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9155" windowHeight="8505"/>
  </bookViews>
  <sheets>
    <sheet name="Parade Recap" sheetId="1" r:id="rId1"/>
    <sheet name="Field Prelims Recap" sheetId="2" r:id="rId2"/>
    <sheet name="Finals Recap" sheetId="3" r:id="rId3"/>
  </sheets>
  <calcPr calcId="145621"/>
</workbook>
</file>

<file path=xl/calcChain.xml><?xml version="1.0" encoding="utf-8"?>
<calcChain xmlns="http://schemas.openxmlformats.org/spreadsheetml/2006/main">
  <c r="V36" i="2" l="1"/>
  <c r="V35" i="2"/>
  <c r="V34" i="2"/>
  <c r="V37" i="2"/>
  <c r="V33" i="2"/>
  <c r="V32" i="2"/>
  <c r="V31" i="2"/>
  <c r="V29" i="2"/>
  <c r="V28" i="2"/>
  <c r="V27" i="2"/>
  <c r="V26" i="2"/>
  <c r="V25" i="2"/>
  <c r="V24" i="2"/>
  <c r="V23" i="2"/>
  <c r="V21" i="2"/>
  <c r="V20" i="2"/>
  <c r="V19" i="2"/>
  <c r="V18" i="2"/>
  <c r="V17" i="2"/>
  <c r="V16" i="2"/>
  <c r="V15" i="2"/>
  <c r="V13" i="2"/>
  <c r="V12" i="2"/>
  <c r="V11" i="2"/>
  <c r="V22" i="3"/>
  <c r="V21" i="3"/>
  <c r="V20" i="3"/>
  <c r="V19" i="3"/>
  <c r="V18" i="3"/>
  <c r="V17" i="3"/>
  <c r="V16" i="3"/>
  <c r="V15" i="3"/>
  <c r="V14" i="3"/>
  <c r="V13" i="3"/>
  <c r="V12" i="3"/>
  <c r="V11" i="3"/>
</calcChain>
</file>

<file path=xl/sharedStrings.xml><?xml version="1.0" encoding="utf-8"?>
<sst xmlns="http://schemas.openxmlformats.org/spreadsheetml/2006/main" count="212" uniqueCount="80">
  <si>
    <t xml:space="preserve">         Bi-State Marching Invitational</t>
  </si>
  <si>
    <t xml:space="preserve">         Potosi High School</t>
  </si>
  <si>
    <t>October 13, 2012</t>
  </si>
  <si>
    <t xml:space="preserve">          Parade</t>
  </si>
  <si>
    <t>Caption</t>
  </si>
  <si>
    <t>Music Ensemble</t>
  </si>
  <si>
    <t>Music</t>
  </si>
  <si>
    <t>Marching</t>
  </si>
  <si>
    <t>Percussion</t>
  </si>
  <si>
    <t>Auxillary</t>
  </si>
  <si>
    <t>Sub Total</t>
  </si>
  <si>
    <t>TOTAL</t>
  </si>
  <si>
    <t>Drum Major</t>
  </si>
  <si>
    <t>Perc</t>
  </si>
  <si>
    <t>Judge</t>
  </si>
  <si>
    <t>Richie Williams</t>
  </si>
  <si>
    <t>Brandon Robinson</t>
  </si>
  <si>
    <t>Total</t>
  </si>
  <si>
    <t>Drew Farmer</t>
  </si>
  <si>
    <t>David Meador</t>
  </si>
  <si>
    <t>Adam Clay</t>
  </si>
  <si>
    <t>Mary Wagener</t>
  </si>
  <si>
    <t>School</t>
  </si>
  <si>
    <t>Ton.</t>
  </si>
  <si>
    <t>Int.</t>
  </si>
  <si>
    <t>Tech.</t>
  </si>
  <si>
    <t>Mus.</t>
  </si>
  <si>
    <t>Rhy.</t>
  </si>
  <si>
    <t>Align</t>
  </si>
  <si>
    <t>G.A.</t>
  </si>
  <si>
    <t>Bal.</t>
  </si>
  <si>
    <t>Eq/BC</t>
  </si>
  <si>
    <t>Rout.</t>
  </si>
  <si>
    <t>GE</t>
  </si>
  <si>
    <t>New Haven</t>
  </si>
  <si>
    <t>Kelly</t>
  </si>
  <si>
    <t>Steelville</t>
  </si>
  <si>
    <t>Bourbon</t>
  </si>
  <si>
    <t>Grandview</t>
  </si>
  <si>
    <t>Blair Oaks</t>
  </si>
  <si>
    <t>Wright City</t>
  </si>
  <si>
    <t>Normandy</t>
  </si>
  <si>
    <t>Troy</t>
  </si>
  <si>
    <t>Hazelwood Central</t>
  </si>
  <si>
    <t>Belleville West</t>
  </si>
  <si>
    <t>Potosi (Exhibition)</t>
  </si>
  <si>
    <t xml:space="preserve">  10/13/2012</t>
  </si>
  <si>
    <t xml:space="preserve">          Field Competition</t>
  </si>
  <si>
    <t>Music Effect</t>
  </si>
  <si>
    <t>Visual Effect</t>
  </si>
  <si>
    <t>Visual Ensemble</t>
  </si>
  <si>
    <t>Music Total</t>
  </si>
  <si>
    <t>Visual Total</t>
  </si>
  <si>
    <t>Pro</t>
  </si>
  <si>
    <t>Per</t>
  </si>
  <si>
    <t>Bal</t>
  </si>
  <si>
    <t>Tone</t>
  </si>
  <si>
    <t>Comp</t>
  </si>
  <si>
    <t>Exc</t>
  </si>
  <si>
    <t>Rep</t>
  </si>
  <si>
    <t>Perf</t>
  </si>
  <si>
    <t>Christian (O'Fallon)</t>
  </si>
  <si>
    <t>Murphysboro</t>
  </si>
  <si>
    <t>Owensville</t>
  </si>
  <si>
    <t>St. James</t>
  </si>
  <si>
    <t>Ste. Genevieve</t>
  </si>
  <si>
    <t>Winfield</t>
  </si>
  <si>
    <t>Farmington</t>
  </si>
  <si>
    <t>Fort Zumwalt East</t>
  </si>
  <si>
    <t>Fox</t>
  </si>
  <si>
    <t>McCluer North</t>
  </si>
  <si>
    <t>Washington</t>
  </si>
  <si>
    <t>Wentzville Holt</t>
  </si>
  <si>
    <t>Alton</t>
  </si>
  <si>
    <t>Hazelwood West</t>
  </si>
  <si>
    <t>Mehlville</t>
  </si>
  <si>
    <t xml:space="preserve">Timberland </t>
  </si>
  <si>
    <t xml:space="preserve">         October 13, 2012</t>
  </si>
  <si>
    <t xml:space="preserve">         Finals Field Competition</t>
  </si>
  <si>
    <t>Captions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</si>
</sst>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20"/>
      <color indexed="36"/>
      <name val="Arial"/>
      <family val="2"/>
    </font>
    <font>
      <b/>
      <sz val="14"/>
      <color indexed="36"/>
      <name val="Arial"/>
      <family val="2"/>
    </font>
    <font>
      <sz val="14"/>
      <color indexed="36"/>
      <name val="Arial"/>
      <family val="2"/>
    </font>
    <font>
      <sz val="12"/>
      <color indexed="36"/>
      <name val="Arial"/>
      <family val="2"/>
    </font>
    <font>
      <sz val="9"/>
      <color indexed="36"/>
      <name val="Arial"/>
      <family val="2"/>
    </font>
    <font>
      <b/>
      <i/>
      <sz val="14"/>
      <color indexed="36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99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4">
    <xf numFmtId="0" fontId="0" fillId="0" borderId="0" xfId="0"/>
    <xf numFmtId="0" fontId="1" fillId="0" borderId="0" xfId="1"/>
    <xf numFmtId="0" fontId="2" fillId="0" borderId="0" xfId="1" applyFont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10" xfId="1" applyFont="1" applyBorder="1"/>
    <xf numFmtId="0" fontId="3" fillId="0" borderId="12" xfId="1" applyFont="1" applyFill="1" applyBorder="1"/>
    <xf numFmtId="0" fontId="3" fillId="0" borderId="0" xfId="1" applyFont="1"/>
    <xf numFmtId="0" fontId="3" fillId="0" borderId="13" xfId="1" applyFont="1" applyBorder="1"/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164" fontId="9" fillId="0" borderId="0" xfId="1" applyNumberFormat="1" applyFont="1" applyAlignment="1">
      <alignment horizontal="center"/>
    </xf>
    <xf numFmtId="0" fontId="10" fillId="0" borderId="0" xfId="1" applyFont="1"/>
    <xf numFmtId="0" fontId="3" fillId="0" borderId="18" xfId="1" applyFont="1" applyBorder="1"/>
    <xf numFmtId="0" fontId="3" fillId="0" borderId="19" xfId="1" applyFont="1" applyBorder="1"/>
    <xf numFmtId="0" fontId="3" fillId="0" borderId="20" xfId="1" applyFont="1" applyBorder="1"/>
    <xf numFmtId="0" fontId="5" fillId="0" borderId="0" xfId="1" applyFont="1" applyAlignment="1">
      <alignment horizontal="center" vertical="center"/>
    </xf>
    <xf numFmtId="0" fontId="3" fillId="0" borderId="14" xfId="1" applyFont="1" applyBorder="1"/>
    <xf numFmtId="0" fontId="3" fillId="0" borderId="22" xfId="1" applyFont="1" applyBorder="1"/>
    <xf numFmtId="0" fontId="3" fillId="0" borderId="25" xfId="1" applyFont="1" applyBorder="1"/>
    <xf numFmtId="0" fontId="3" fillId="2" borderId="12" xfId="1" applyFont="1" applyFill="1" applyBorder="1"/>
    <xf numFmtId="0" fontId="3" fillId="2" borderId="15" xfId="1" applyFont="1" applyFill="1" applyBorder="1"/>
    <xf numFmtId="0" fontId="3" fillId="0" borderId="5" xfId="1" applyFont="1" applyFill="1" applyBorder="1"/>
    <xf numFmtId="0" fontId="3" fillId="3" borderId="12" xfId="1" applyFont="1" applyFill="1" applyBorder="1"/>
    <xf numFmtId="0" fontId="2" fillId="3" borderId="0" xfId="1" applyFont="1" applyFill="1"/>
    <xf numFmtId="0" fontId="3" fillId="3" borderId="15" xfId="1" applyFont="1" applyFill="1" applyBorder="1"/>
    <xf numFmtId="0" fontId="4" fillId="3" borderId="15" xfId="1" applyFont="1" applyFill="1" applyBorder="1" applyAlignment="1">
      <alignment horizontal="center" vertical="center"/>
    </xf>
    <xf numFmtId="0" fontId="3" fillId="0" borderId="30" xfId="1" applyFont="1" applyBorder="1"/>
    <xf numFmtId="0" fontId="3" fillId="0" borderId="39" xfId="1" applyFont="1" applyBorder="1"/>
    <xf numFmtId="0" fontId="3" fillId="0" borderId="29" xfId="1" applyFont="1" applyBorder="1"/>
    <xf numFmtId="0" fontId="3" fillId="3" borderId="5" xfId="1" applyFont="1" applyFill="1" applyBorder="1"/>
    <xf numFmtId="0" fontId="3" fillId="3" borderId="23" xfId="1" applyFont="1" applyFill="1" applyBorder="1"/>
    <xf numFmtId="0" fontId="3" fillId="0" borderId="23" xfId="1" applyFont="1" applyFill="1" applyBorder="1"/>
    <xf numFmtId="0" fontId="3" fillId="3" borderId="24" xfId="1" applyFont="1" applyFill="1" applyBorder="1"/>
    <xf numFmtId="0" fontId="3" fillId="0" borderId="24" xfId="1" applyFont="1" applyFill="1" applyBorder="1"/>
    <xf numFmtId="0" fontId="3" fillId="3" borderId="40" xfId="1" applyFont="1" applyFill="1" applyBorder="1"/>
    <xf numFmtId="0" fontId="3" fillId="0" borderId="40" xfId="1" applyFont="1" applyFill="1" applyBorder="1"/>
    <xf numFmtId="0" fontId="3" fillId="3" borderId="1" xfId="1" applyFont="1" applyFill="1" applyBorder="1"/>
    <xf numFmtId="0" fontId="3" fillId="3" borderId="35" xfId="1" applyFont="1" applyFill="1" applyBorder="1"/>
    <xf numFmtId="0" fontId="3" fillId="3" borderId="42" xfId="1" applyFont="1" applyFill="1" applyBorder="1"/>
    <xf numFmtId="0" fontId="3" fillId="0" borderId="2" xfId="1" applyFont="1" applyBorder="1" applyAlignment="1">
      <alignment horizontal="center"/>
    </xf>
    <xf numFmtId="0" fontId="4" fillId="2" borderId="15" xfId="1" applyFont="1" applyFill="1" applyBorder="1" applyAlignment="1">
      <alignment horizontal="center" vertical="center"/>
    </xf>
    <xf numFmtId="0" fontId="3" fillId="2" borderId="5" xfId="1" applyFont="1" applyFill="1" applyBorder="1"/>
    <xf numFmtId="0" fontId="3" fillId="2" borderId="45" xfId="1" applyFont="1" applyFill="1" applyBorder="1"/>
    <xf numFmtId="0" fontId="3" fillId="2" borderId="40" xfId="1" applyFont="1" applyFill="1" applyBorder="1"/>
    <xf numFmtId="0" fontId="3" fillId="2" borderId="23" xfId="1" applyFont="1" applyFill="1" applyBorder="1"/>
    <xf numFmtId="0" fontId="3" fillId="2" borderId="41" xfId="1" applyFont="1" applyFill="1" applyBorder="1"/>
    <xf numFmtId="0" fontId="3" fillId="2" borderId="43" xfId="1" applyFont="1" applyFill="1" applyBorder="1"/>
    <xf numFmtId="0" fontId="3" fillId="2" borderId="24" xfId="1" applyFont="1" applyFill="1" applyBorder="1"/>
    <xf numFmtId="0" fontId="3" fillId="2" borderId="31" xfId="1" applyFont="1" applyFill="1" applyBorder="1"/>
    <xf numFmtId="0" fontId="3" fillId="3" borderId="47" xfId="1" applyFont="1" applyFill="1" applyBorder="1"/>
    <xf numFmtId="0" fontId="3" fillId="2" borderId="47" xfId="1" applyFont="1" applyFill="1" applyBorder="1"/>
    <xf numFmtId="0" fontId="3" fillId="3" borderId="48" xfId="1" applyFont="1" applyFill="1" applyBorder="1"/>
    <xf numFmtId="0" fontId="3" fillId="2" borderId="46" xfId="1" applyFont="1" applyFill="1" applyBorder="1"/>
    <xf numFmtId="0" fontId="3" fillId="0" borderId="49" xfId="1" applyFont="1" applyBorder="1"/>
    <xf numFmtId="0" fontId="3" fillId="0" borderId="37" xfId="1" applyFont="1" applyBorder="1"/>
    <xf numFmtId="0" fontId="3" fillId="0" borderId="17" xfId="1" applyFont="1" applyBorder="1"/>
    <xf numFmtId="0" fontId="1" fillId="0" borderId="0" xfId="1"/>
    <xf numFmtId="0" fontId="2" fillId="0" borderId="0" xfId="1" applyFont="1"/>
    <xf numFmtId="0" fontId="3" fillId="0" borderId="1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10" xfId="1" applyFont="1" applyBorder="1"/>
    <xf numFmtId="0" fontId="3" fillId="0" borderId="0" xfId="1" applyFont="1"/>
    <xf numFmtId="0" fontId="3" fillId="0" borderId="13" xfId="1" applyFont="1" applyBorder="1"/>
    <xf numFmtId="164" fontId="9" fillId="0" borderId="0" xfId="1" applyNumberFormat="1" applyFont="1" applyAlignment="1">
      <alignment horizontal="center"/>
    </xf>
    <xf numFmtId="0" fontId="10" fillId="0" borderId="0" xfId="1" applyFont="1"/>
    <xf numFmtId="0" fontId="3" fillId="0" borderId="18" xfId="1" applyFont="1" applyBorder="1"/>
    <xf numFmtId="0" fontId="3" fillId="0" borderId="19" xfId="1" applyFont="1" applyBorder="1"/>
    <xf numFmtId="0" fontId="3" fillId="0" borderId="20" xfId="1" applyFont="1" applyBorder="1"/>
    <xf numFmtId="0" fontId="3" fillId="0" borderId="14" xfId="1" applyFont="1" applyBorder="1"/>
    <xf numFmtId="0" fontId="2" fillId="0" borderId="0" xfId="1" applyFont="1" applyBorder="1"/>
    <xf numFmtId="0" fontId="3" fillId="2" borderId="0" xfId="1" applyFont="1" applyFill="1" applyBorder="1"/>
    <xf numFmtId="0" fontId="3" fillId="2" borderId="37" xfId="1" applyFont="1" applyFill="1" applyBorder="1"/>
    <xf numFmtId="0" fontId="3" fillId="2" borderId="38" xfId="1" applyFont="1" applyFill="1" applyBorder="1"/>
    <xf numFmtId="0" fontId="3" fillId="2" borderId="36" xfId="1" applyFont="1" applyFill="1" applyBorder="1"/>
    <xf numFmtId="0" fontId="3" fillId="0" borderId="5" xfId="1" applyFont="1" applyFill="1" applyBorder="1"/>
    <xf numFmtId="0" fontId="4" fillId="2" borderId="5" xfId="1" applyFont="1" applyFill="1" applyBorder="1" applyAlignment="1">
      <alignment horizontal="center" vertical="center"/>
    </xf>
    <xf numFmtId="0" fontId="3" fillId="0" borderId="28" xfId="1" applyFont="1" applyBorder="1" applyAlignment="1">
      <alignment horizontal="center"/>
    </xf>
    <xf numFmtId="0" fontId="3" fillId="0" borderId="30" xfId="1" applyFont="1" applyBorder="1"/>
    <xf numFmtId="0" fontId="3" fillId="0" borderId="39" xfId="1" applyFont="1" applyBorder="1"/>
    <xf numFmtId="0" fontId="3" fillId="0" borderId="29" xfId="1" applyFont="1" applyBorder="1"/>
    <xf numFmtId="0" fontId="3" fillId="0" borderId="23" xfId="1" applyFont="1" applyFill="1" applyBorder="1"/>
    <xf numFmtId="0" fontId="3" fillId="0" borderId="24" xfId="1" applyFont="1" applyFill="1" applyBorder="1"/>
    <xf numFmtId="0" fontId="3" fillId="2" borderId="5" xfId="1" applyFont="1" applyFill="1" applyBorder="1"/>
    <xf numFmtId="0" fontId="3" fillId="2" borderId="23" xfId="1" applyFont="1" applyFill="1" applyBorder="1"/>
    <xf numFmtId="0" fontId="3" fillId="2" borderId="24" xfId="1" applyFont="1" applyFill="1" applyBorder="1"/>
    <xf numFmtId="0" fontId="3" fillId="0" borderId="23" xfId="1" applyFont="1" applyBorder="1"/>
    <xf numFmtId="0" fontId="12" fillId="0" borderId="41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3" fillId="0" borderId="24" xfId="1" applyFont="1" applyBorder="1"/>
    <xf numFmtId="0" fontId="3" fillId="0" borderId="38" xfId="1" applyFont="1" applyBorder="1"/>
    <xf numFmtId="0" fontId="3" fillId="0" borderId="28" xfId="1" applyFont="1" applyFill="1" applyBorder="1"/>
    <xf numFmtId="0" fontId="3" fillId="2" borderId="28" xfId="1" applyFont="1" applyFill="1" applyBorder="1"/>
    <xf numFmtId="0" fontId="3" fillId="0" borderId="28" xfId="1" applyFont="1" applyBorder="1"/>
    <xf numFmtId="0" fontId="3" fillId="10" borderId="4" xfId="1" applyFont="1" applyFill="1" applyBorder="1"/>
    <xf numFmtId="0" fontId="3" fillId="10" borderId="28" xfId="1" applyFont="1" applyFill="1" applyBorder="1" applyAlignment="1">
      <alignment horizontal="center"/>
    </xf>
    <xf numFmtId="0" fontId="3" fillId="0" borderId="2" xfId="1" applyFont="1" applyFill="1" applyBorder="1"/>
    <xf numFmtId="0" fontId="3" fillId="0" borderId="5" xfId="1" applyFont="1" applyFill="1" applyBorder="1" applyAlignment="1">
      <alignment horizontal="right"/>
    </xf>
    <xf numFmtId="0" fontId="1" fillId="0" borderId="0" xfId="1"/>
    <xf numFmtId="0" fontId="3" fillId="0" borderId="1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8" xfId="1" applyFont="1" applyBorder="1"/>
    <xf numFmtId="0" fontId="3" fillId="0" borderId="10" xfId="1" applyFont="1" applyBorder="1"/>
    <xf numFmtId="0" fontId="3" fillId="0" borderId="11" xfId="1" applyFont="1" applyFill="1" applyBorder="1"/>
    <xf numFmtId="0" fontId="3" fillId="0" borderId="12" xfId="1" applyFont="1" applyFill="1" applyBorder="1"/>
    <xf numFmtId="0" fontId="3" fillId="0" borderId="0" xfId="1" applyFont="1"/>
    <xf numFmtId="0" fontId="3" fillId="0" borderId="13" xfId="1" applyFont="1" applyBorder="1"/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164" fontId="9" fillId="0" borderId="0" xfId="1" applyNumberFormat="1" applyFont="1" applyAlignment="1">
      <alignment horizontal="center"/>
    </xf>
    <xf numFmtId="0" fontId="3" fillId="0" borderId="18" xfId="1" applyFont="1" applyBorder="1"/>
    <xf numFmtId="0" fontId="3" fillId="0" borderId="19" xfId="1" applyFont="1" applyBorder="1"/>
    <xf numFmtId="0" fontId="3" fillId="0" borderId="20" xfId="1" applyFont="1" applyBorder="1"/>
    <xf numFmtId="0" fontId="3" fillId="10" borderId="4" xfId="1" applyFont="1" applyFill="1" applyBorder="1"/>
    <xf numFmtId="0" fontId="3" fillId="0" borderId="1" xfId="1" applyFont="1" applyFill="1" applyBorder="1"/>
    <xf numFmtId="0" fontId="3" fillId="0" borderId="31" xfId="1" applyFont="1" applyFill="1" applyBorder="1"/>
    <xf numFmtId="0" fontId="3" fillId="0" borderId="45" xfId="1" applyFont="1" applyFill="1" applyBorder="1"/>
    <xf numFmtId="0" fontId="3" fillId="10" borderId="6" xfId="1" applyFont="1" applyFill="1" applyBorder="1"/>
    <xf numFmtId="0" fontId="9" fillId="0" borderId="0" xfId="1" applyNumberFormat="1" applyFont="1" applyAlignment="1">
      <alignment horizontal="center"/>
    </xf>
    <xf numFmtId="0" fontId="10" fillId="0" borderId="0" xfId="1" applyNumberFormat="1" applyFont="1"/>
    <xf numFmtId="0" fontId="1" fillId="0" borderId="0" xfId="1" applyNumberFormat="1"/>
    <xf numFmtId="0" fontId="3" fillId="0" borderId="0" xfId="1" applyNumberFormat="1" applyFont="1"/>
    <xf numFmtId="0" fontId="3" fillId="0" borderId="2" xfId="1" applyNumberFormat="1" applyFont="1" applyBorder="1"/>
    <xf numFmtId="0" fontId="3" fillId="0" borderId="7" xfId="1" applyNumberFormat="1" applyFont="1" applyBorder="1"/>
    <xf numFmtId="0" fontId="3" fillId="0" borderId="8" xfId="1" applyNumberFormat="1" applyFont="1" applyBorder="1"/>
    <xf numFmtId="0" fontId="3" fillId="0" borderId="9" xfId="1" applyNumberFormat="1" applyFont="1" applyBorder="1"/>
    <xf numFmtId="0" fontId="3" fillId="0" borderId="3" xfId="1" applyNumberFormat="1" applyFont="1" applyFill="1" applyBorder="1"/>
    <xf numFmtId="0" fontId="3" fillId="0" borderId="26" xfId="1" applyNumberFormat="1" applyFont="1" applyFill="1" applyBorder="1"/>
    <xf numFmtId="0" fontId="3" fillId="0" borderId="1" xfId="1" applyNumberFormat="1" applyFont="1" applyFill="1" applyBorder="1"/>
    <xf numFmtId="0" fontId="3" fillId="0" borderId="27" xfId="1" applyNumberFormat="1" applyFont="1" applyFill="1" applyBorder="1"/>
    <xf numFmtId="0" fontId="3" fillId="0" borderId="5" xfId="1" applyNumberFormat="1" applyFont="1" applyFill="1" applyBorder="1"/>
    <xf numFmtId="0" fontId="3" fillId="0" borderId="23" xfId="1" applyNumberFormat="1" applyFont="1" applyFill="1" applyBorder="1"/>
    <xf numFmtId="0" fontId="3" fillId="0" borderId="31" xfId="1" applyNumberFormat="1" applyFont="1" applyFill="1" applyBorder="1"/>
    <xf numFmtId="0" fontId="3" fillId="0" borderId="24" xfId="1" applyNumberFormat="1" applyFont="1" applyFill="1" applyBorder="1"/>
    <xf numFmtId="0" fontId="3" fillId="0" borderId="32" xfId="1" applyFont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27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50" xfId="1" applyFont="1" applyBorder="1" applyAlignment="1">
      <alignment horizontal="center"/>
    </xf>
    <xf numFmtId="0" fontId="3" fillId="0" borderId="5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11" fillId="0" borderId="0" xfId="1" applyNumberFormat="1" applyFont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0" fontId="3" fillId="7" borderId="26" xfId="1" applyFont="1" applyFill="1" applyBorder="1" applyAlignment="1">
      <alignment horizontal="center"/>
    </xf>
    <xf numFmtId="0" fontId="3" fillId="7" borderId="32" xfId="1" applyFont="1" applyFill="1" applyBorder="1" applyAlignment="1">
      <alignment horizontal="center"/>
    </xf>
    <xf numFmtId="0" fontId="3" fillId="7" borderId="27" xfId="1" applyFont="1" applyFill="1" applyBorder="1" applyAlignment="1">
      <alignment horizontal="center"/>
    </xf>
    <xf numFmtId="0" fontId="3" fillId="8" borderId="26" xfId="1" applyFont="1" applyFill="1" applyBorder="1" applyAlignment="1">
      <alignment horizontal="center"/>
    </xf>
    <xf numFmtId="0" fontId="3" fillId="8" borderId="32" xfId="1" applyFont="1" applyFill="1" applyBorder="1" applyAlignment="1">
      <alignment horizontal="center"/>
    </xf>
    <xf numFmtId="0" fontId="3" fillId="8" borderId="27" xfId="1" applyFont="1" applyFill="1" applyBorder="1" applyAlignment="1">
      <alignment horizontal="center"/>
    </xf>
    <xf numFmtId="0" fontId="3" fillId="9" borderId="26" xfId="1" applyFont="1" applyFill="1" applyBorder="1" applyAlignment="1">
      <alignment horizontal="center"/>
    </xf>
    <xf numFmtId="0" fontId="3" fillId="9" borderId="32" xfId="1" applyFont="1" applyFill="1" applyBorder="1" applyAlignment="1">
      <alignment horizontal="center"/>
    </xf>
    <xf numFmtId="0" fontId="3" fillId="9" borderId="27" xfId="1" applyFont="1" applyFill="1" applyBorder="1" applyAlignment="1">
      <alignment horizontal="center"/>
    </xf>
    <xf numFmtId="0" fontId="3" fillId="4" borderId="21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34" xfId="1" applyFont="1" applyFill="1" applyBorder="1" applyAlignment="1">
      <alignment horizontal="center"/>
    </xf>
    <xf numFmtId="0" fontId="3" fillId="6" borderId="33" xfId="1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/>
    </xf>
    <xf numFmtId="0" fontId="3" fillId="6" borderId="34" xfId="1" applyFont="1" applyFill="1" applyBorder="1" applyAlignment="1">
      <alignment horizontal="center"/>
    </xf>
    <xf numFmtId="0" fontId="3" fillId="4" borderId="35" xfId="1" applyFont="1" applyFill="1" applyBorder="1" applyAlignment="1">
      <alignment horizontal="center"/>
    </xf>
    <xf numFmtId="0" fontId="3" fillId="4" borderId="32" xfId="1" applyFont="1" applyFill="1" applyBorder="1" applyAlignment="1">
      <alignment horizontal="center"/>
    </xf>
    <xf numFmtId="0" fontId="3" fillId="4" borderId="27" xfId="1" applyFont="1" applyFill="1" applyBorder="1" applyAlignment="1">
      <alignment horizontal="center"/>
    </xf>
    <xf numFmtId="0" fontId="3" fillId="6" borderId="26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3" fillId="6" borderId="27" xfId="1" applyFont="1" applyFill="1" applyBorder="1" applyAlignment="1">
      <alignment horizontal="center"/>
    </xf>
    <xf numFmtId="0" fontId="3" fillId="9" borderId="33" xfId="1" applyFont="1" applyFill="1" applyBorder="1" applyAlignment="1">
      <alignment horizontal="center"/>
    </xf>
    <xf numFmtId="0" fontId="3" fillId="9" borderId="2" xfId="1" applyFont="1" applyFill="1" applyBorder="1" applyAlignment="1">
      <alignment horizontal="center"/>
    </xf>
    <xf numFmtId="0" fontId="3" fillId="9" borderId="34" xfId="1" applyFont="1" applyFill="1" applyBorder="1" applyAlignment="1">
      <alignment horizontal="center"/>
    </xf>
    <xf numFmtId="0" fontId="3" fillId="5" borderId="26" xfId="1" applyFont="1" applyFill="1" applyBorder="1" applyAlignment="1">
      <alignment horizontal="center"/>
    </xf>
    <xf numFmtId="0" fontId="3" fillId="5" borderId="32" xfId="1" applyFont="1" applyFill="1" applyBorder="1" applyAlignment="1">
      <alignment horizontal="center"/>
    </xf>
    <xf numFmtId="0" fontId="3" fillId="5" borderId="27" xfId="1" applyFont="1" applyFill="1" applyBorder="1" applyAlignment="1">
      <alignment horizontal="center"/>
    </xf>
    <xf numFmtId="0" fontId="3" fillId="7" borderId="33" xfId="1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34" xfId="1" applyFont="1" applyFill="1" applyBorder="1" applyAlignment="1">
      <alignment horizontal="center"/>
    </xf>
    <xf numFmtId="0" fontId="3" fillId="5" borderId="33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5" borderId="34" xfId="1" applyFont="1" applyFill="1" applyBorder="1" applyAlignment="1">
      <alignment horizontal="center"/>
    </xf>
    <xf numFmtId="0" fontId="3" fillId="8" borderId="33" xfId="1" applyFont="1" applyFill="1" applyBorder="1" applyAlignment="1">
      <alignment horizontal="center"/>
    </xf>
    <xf numFmtId="0" fontId="3" fillId="8" borderId="2" xfId="1" applyFont="1" applyFill="1" applyBorder="1" applyAlignment="1">
      <alignment horizontal="center"/>
    </xf>
    <xf numFmtId="0" fontId="3" fillId="8" borderId="34" xfId="1" applyFont="1" applyFill="1" applyBorder="1" applyAlignment="1">
      <alignment horizontal="center"/>
    </xf>
    <xf numFmtId="0" fontId="3" fillId="9" borderId="33" xfId="1" applyNumberFormat="1" applyFont="1" applyFill="1" applyBorder="1" applyAlignment="1">
      <alignment horizontal="center"/>
    </xf>
    <xf numFmtId="0" fontId="3" fillId="9" borderId="2" xfId="1" applyNumberFormat="1" applyFont="1" applyFill="1" applyBorder="1" applyAlignment="1">
      <alignment horizontal="center"/>
    </xf>
    <xf numFmtId="0" fontId="3" fillId="9" borderId="34" xfId="1" applyNumberFormat="1" applyFont="1" applyFill="1" applyBorder="1" applyAlignment="1">
      <alignment horizontal="center"/>
    </xf>
    <xf numFmtId="0" fontId="3" fillId="7" borderId="33" xfId="1" applyNumberFormat="1" applyFont="1" applyFill="1" applyBorder="1" applyAlignment="1">
      <alignment horizontal="center"/>
    </xf>
    <xf numFmtId="0" fontId="3" fillId="7" borderId="2" xfId="1" applyNumberFormat="1" applyFont="1" applyFill="1" applyBorder="1" applyAlignment="1">
      <alignment horizontal="center"/>
    </xf>
    <xf numFmtId="0" fontId="3" fillId="7" borderId="34" xfId="1" applyNumberFormat="1" applyFont="1" applyFill="1" applyBorder="1" applyAlignment="1">
      <alignment horizontal="center"/>
    </xf>
    <xf numFmtId="0" fontId="3" fillId="9" borderId="26" xfId="1" applyNumberFormat="1" applyFont="1" applyFill="1" applyBorder="1" applyAlignment="1">
      <alignment horizontal="center"/>
    </xf>
    <xf numFmtId="0" fontId="3" fillId="9" borderId="32" xfId="1" applyNumberFormat="1" applyFont="1" applyFill="1" applyBorder="1" applyAlignment="1">
      <alignment horizontal="center"/>
    </xf>
    <xf numFmtId="0" fontId="3" fillId="9" borderId="27" xfId="1" applyNumberFormat="1" applyFont="1" applyFill="1" applyBorder="1" applyAlignment="1">
      <alignment horizontal="center"/>
    </xf>
    <xf numFmtId="0" fontId="3" fillId="7" borderId="26" xfId="1" applyNumberFormat="1" applyFont="1" applyFill="1" applyBorder="1" applyAlignment="1">
      <alignment horizontal="center"/>
    </xf>
    <xf numFmtId="0" fontId="3" fillId="7" borderId="32" xfId="1" applyNumberFormat="1" applyFont="1" applyFill="1" applyBorder="1" applyAlignment="1">
      <alignment horizontal="center"/>
    </xf>
    <xf numFmtId="0" fontId="3" fillId="7" borderId="27" xfId="1" applyNumberFormat="1" applyFont="1" applyFill="1" applyBorder="1" applyAlignment="1">
      <alignment horizontal="center"/>
    </xf>
    <xf numFmtId="0" fontId="3" fillId="4" borderId="21" xfId="1" applyNumberFormat="1" applyFont="1" applyFill="1" applyBorder="1" applyAlignment="1">
      <alignment horizontal="center"/>
    </xf>
    <xf numFmtId="0" fontId="3" fillId="4" borderId="2" xfId="1" applyNumberFormat="1" applyFont="1" applyFill="1" applyBorder="1" applyAlignment="1">
      <alignment horizontal="center"/>
    </xf>
    <xf numFmtId="0" fontId="3" fillId="4" borderId="34" xfId="1" applyNumberFormat="1" applyFont="1" applyFill="1" applyBorder="1" applyAlignment="1">
      <alignment horizontal="center"/>
    </xf>
    <xf numFmtId="0" fontId="3" fillId="6" borderId="33" xfId="1" applyNumberFormat="1" applyFont="1" applyFill="1" applyBorder="1" applyAlignment="1">
      <alignment horizontal="center"/>
    </xf>
    <xf numFmtId="0" fontId="3" fillId="6" borderId="2" xfId="1" applyNumberFormat="1" applyFont="1" applyFill="1" applyBorder="1" applyAlignment="1">
      <alignment horizontal="center"/>
    </xf>
    <xf numFmtId="0" fontId="3" fillId="6" borderId="34" xfId="1" applyNumberFormat="1" applyFont="1" applyFill="1" applyBorder="1" applyAlignment="1">
      <alignment horizontal="center"/>
    </xf>
    <xf numFmtId="0" fontId="3" fillId="8" borderId="33" xfId="1" applyNumberFormat="1" applyFont="1" applyFill="1" applyBorder="1" applyAlignment="1">
      <alignment horizontal="center"/>
    </xf>
    <xf numFmtId="0" fontId="3" fillId="8" borderId="2" xfId="1" applyNumberFormat="1" applyFont="1" applyFill="1" applyBorder="1" applyAlignment="1">
      <alignment horizontal="center"/>
    </xf>
    <xf numFmtId="0" fontId="3" fillId="8" borderId="34" xfId="1" applyNumberFormat="1" applyFont="1" applyFill="1" applyBorder="1" applyAlignment="1">
      <alignment horizontal="center"/>
    </xf>
    <xf numFmtId="0" fontId="3" fillId="5" borderId="33" xfId="1" applyNumberFormat="1" applyFont="1" applyFill="1" applyBorder="1" applyAlignment="1">
      <alignment horizontal="center"/>
    </xf>
    <xf numFmtId="0" fontId="3" fillId="5" borderId="2" xfId="1" applyNumberFormat="1" applyFont="1" applyFill="1" applyBorder="1" applyAlignment="1">
      <alignment horizontal="center"/>
    </xf>
    <xf numFmtId="0" fontId="3" fillId="5" borderId="34" xfId="1" applyNumberFormat="1" applyFont="1" applyFill="1" applyBorder="1" applyAlignment="1">
      <alignment horizontal="center"/>
    </xf>
    <xf numFmtId="0" fontId="3" fillId="4" borderId="35" xfId="1" applyNumberFormat="1" applyFont="1" applyFill="1" applyBorder="1" applyAlignment="1">
      <alignment horizontal="center"/>
    </xf>
    <xf numFmtId="0" fontId="3" fillId="4" borderId="32" xfId="1" applyNumberFormat="1" applyFont="1" applyFill="1" applyBorder="1" applyAlignment="1">
      <alignment horizontal="center"/>
    </xf>
    <xf numFmtId="0" fontId="3" fillId="4" borderId="27" xfId="1" applyNumberFormat="1" applyFont="1" applyFill="1" applyBorder="1" applyAlignment="1">
      <alignment horizontal="center"/>
    </xf>
    <xf numFmtId="0" fontId="3" fillId="6" borderId="26" xfId="1" applyNumberFormat="1" applyFont="1" applyFill="1" applyBorder="1" applyAlignment="1">
      <alignment horizontal="center"/>
    </xf>
    <xf numFmtId="0" fontId="3" fillId="6" borderId="32" xfId="1" applyNumberFormat="1" applyFont="1" applyFill="1" applyBorder="1" applyAlignment="1">
      <alignment horizontal="center"/>
    </xf>
    <xf numFmtId="0" fontId="3" fillId="6" borderId="27" xfId="1" applyNumberFormat="1" applyFont="1" applyFill="1" applyBorder="1" applyAlignment="1">
      <alignment horizontal="center"/>
    </xf>
    <xf numFmtId="0" fontId="3" fillId="8" borderId="26" xfId="1" applyNumberFormat="1" applyFont="1" applyFill="1" applyBorder="1" applyAlignment="1">
      <alignment horizontal="center"/>
    </xf>
    <xf numFmtId="0" fontId="3" fillId="8" borderId="32" xfId="1" applyNumberFormat="1" applyFont="1" applyFill="1" applyBorder="1" applyAlignment="1">
      <alignment horizontal="center"/>
    </xf>
    <xf numFmtId="0" fontId="3" fillId="8" borderId="27" xfId="1" applyNumberFormat="1" applyFont="1" applyFill="1" applyBorder="1" applyAlignment="1">
      <alignment horizontal="center"/>
    </xf>
    <xf numFmtId="0" fontId="3" fillId="5" borderId="26" xfId="1" applyNumberFormat="1" applyFont="1" applyFill="1" applyBorder="1" applyAlignment="1">
      <alignment horizontal="center"/>
    </xf>
    <xf numFmtId="0" fontId="3" fillId="5" borderId="32" xfId="1" applyNumberFormat="1" applyFont="1" applyFill="1" applyBorder="1" applyAlignment="1">
      <alignment horizontal="center"/>
    </xf>
    <xf numFmtId="0" fontId="3" fillId="5" borderId="27" xfId="1" applyNumberFormat="1" applyFont="1" applyFill="1" applyBorder="1" applyAlignment="1">
      <alignment horizontal="center"/>
    </xf>
    <xf numFmtId="0" fontId="4" fillId="0" borderId="36" xfId="1" applyFont="1" applyFill="1" applyBorder="1" applyAlignment="1">
      <alignment horizontal="center" vertical="center"/>
    </xf>
    <xf numFmtId="0" fontId="3" fillId="0" borderId="39" xfId="1" applyNumberFormat="1" applyFont="1" applyFill="1" applyBorder="1"/>
    <xf numFmtId="0" fontId="3" fillId="0" borderId="29" xfId="1" applyNumberFormat="1" applyFont="1" applyFill="1" applyBorder="1"/>
    <xf numFmtId="0" fontId="3" fillId="0" borderId="53" xfId="1" applyNumberFormat="1" applyFont="1" applyFill="1" applyBorder="1"/>
    <xf numFmtId="0" fontId="3" fillId="0" borderId="30" xfId="1" applyNumberFormat="1" applyFont="1" applyFill="1" applyBorder="1"/>
    <xf numFmtId="0" fontId="3" fillId="0" borderId="53" xfId="1" applyFont="1" applyFill="1" applyBorder="1"/>
    <xf numFmtId="0" fontId="3" fillId="0" borderId="54" xfId="1" applyFont="1" applyFill="1" applyBorder="1"/>
    <xf numFmtId="0" fontId="3" fillId="0" borderId="37" xfId="1" applyFont="1" applyFill="1" applyBorder="1"/>
    <xf numFmtId="0" fontId="3" fillId="0" borderId="38" xfId="1" applyFont="1" applyFill="1" applyBorder="1"/>
    <xf numFmtId="0" fontId="4" fillId="0" borderId="52" xfId="1" applyFont="1" applyFill="1" applyBorder="1" applyAlignment="1">
      <alignment horizontal="center" vertical="center"/>
    </xf>
    <xf numFmtId="0" fontId="3" fillId="0" borderId="52" xfId="1" applyNumberFormat="1" applyFont="1" applyFill="1" applyBorder="1"/>
    <xf numFmtId="0" fontId="3" fillId="0" borderId="52" xfId="1" applyFont="1" applyFill="1" applyBorder="1"/>
    <xf numFmtId="0" fontId="1" fillId="0" borderId="0" xfId="1" applyBorder="1"/>
    <xf numFmtId="0" fontId="0" fillId="2" borderId="28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7"/>
  <sheetViews>
    <sheetView tabSelected="1" topLeftCell="A7" zoomScale="60" zoomScaleNormal="60" workbookViewId="0">
      <selection activeCell="K41" sqref="K41"/>
    </sheetView>
  </sheetViews>
  <sheetFormatPr defaultRowHeight="15" x14ac:dyDescent="0.25"/>
  <cols>
    <col min="1" max="1" width="21.28515625" bestFit="1" customWidth="1"/>
    <col min="33" max="33" width="4.5703125" customWidth="1"/>
    <col min="34" max="34" width="4.85546875" customWidth="1"/>
    <col min="39" max="39" width="12.85546875" customWidth="1"/>
  </cols>
  <sheetData>
    <row r="1" spans="1:39" ht="26.25" x14ac:dyDescent="0.4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"/>
      <c r="AH1" s="1"/>
      <c r="AI1" s="1"/>
      <c r="AJ1" s="1"/>
      <c r="AK1" s="1"/>
      <c r="AL1" s="1"/>
      <c r="AM1" s="1"/>
    </row>
    <row r="2" spans="1:39" ht="18" x14ac:dyDescent="0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"/>
      <c r="AH2" s="1"/>
      <c r="AI2" s="1"/>
      <c r="AJ2" s="1"/>
      <c r="AK2" s="1"/>
      <c r="AL2" s="1"/>
      <c r="AM2" s="1"/>
    </row>
    <row r="3" spans="1:39" ht="18" x14ac:dyDescent="0.25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"/>
      <c r="AH3" s="1"/>
      <c r="AI3" s="1"/>
      <c r="AJ3" s="1"/>
      <c r="AK3" s="1"/>
      <c r="AL3" s="1"/>
      <c r="AM3" s="1"/>
    </row>
    <row r="4" spans="1:39" ht="15.75" x14ac:dyDescent="0.25">
      <c r="A4" s="17"/>
      <c r="B4" s="2"/>
      <c r="C4" s="2"/>
      <c r="D4" s="2"/>
      <c r="E4" s="2"/>
      <c r="F4" s="2"/>
      <c r="G4" s="2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8.75" x14ac:dyDescent="0.3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"/>
      <c r="AH5" s="1"/>
      <c r="AI5" s="1"/>
      <c r="AJ5" s="1"/>
      <c r="AK5" s="1"/>
      <c r="AL5" s="1"/>
      <c r="AM5" s="1"/>
    </row>
    <row r="6" spans="1:39" ht="15.75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53"/>
      <c r="P6" s="153"/>
      <c r="Q6" s="153"/>
      <c r="R6" s="153"/>
      <c r="S6" s="153"/>
      <c r="T6" s="15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9" ht="16.5" thickBo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9" ht="16.5" thickBot="1" x14ac:dyDescent="0.3">
      <c r="A8" s="19" t="s">
        <v>4</v>
      </c>
      <c r="B8" s="163" t="s">
        <v>5</v>
      </c>
      <c r="C8" s="164"/>
      <c r="D8" s="164"/>
      <c r="E8" s="164"/>
      <c r="F8" s="164"/>
      <c r="G8" s="164"/>
      <c r="H8" s="154" t="s">
        <v>5</v>
      </c>
      <c r="I8" s="155"/>
      <c r="J8" s="155"/>
      <c r="K8" s="155"/>
      <c r="L8" s="155"/>
      <c r="M8" s="156"/>
      <c r="N8" s="4" t="s">
        <v>6</v>
      </c>
      <c r="O8" s="163" t="s">
        <v>7</v>
      </c>
      <c r="P8" s="164"/>
      <c r="Q8" s="166"/>
      <c r="R8" s="163" t="s">
        <v>7</v>
      </c>
      <c r="S8" s="164"/>
      <c r="T8" s="166"/>
      <c r="U8" s="46" t="s">
        <v>7</v>
      </c>
      <c r="V8" s="163" t="s">
        <v>8</v>
      </c>
      <c r="W8" s="164"/>
      <c r="X8" s="164"/>
      <c r="Y8" s="164"/>
      <c r="Z8" s="166"/>
      <c r="AA8" s="163" t="s">
        <v>9</v>
      </c>
      <c r="AB8" s="164"/>
      <c r="AC8" s="164"/>
      <c r="AD8" s="166"/>
      <c r="AE8" s="20" t="s">
        <v>10</v>
      </c>
      <c r="AF8" s="21" t="s">
        <v>11</v>
      </c>
      <c r="AG8" s="1"/>
      <c r="AH8" s="1"/>
    </row>
    <row r="9" spans="1:39" ht="16.5" thickBot="1" x14ac:dyDescent="0.3">
      <c r="A9" s="3" t="s">
        <v>14</v>
      </c>
      <c r="B9" s="165" t="s">
        <v>15</v>
      </c>
      <c r="C9" s="150"/>
      <c r="D9" s="150"/>
      <c r="E9" s="150"/>
      <c r="F9" s="150"/>
      <c r="G9" s="150"/>
      <c r="H9" s="154" t="s">
        <v>16</v>
      </c>
      <c r="I9" s="155"/>
      <c r="J9" s="155"/>
      <c r="K9" s="155"/>
      <c r="L9" s="155"/>
      <c r="M9" s="156"/>
      <c r="N9" s="4" t="s">
        <v>17</v>
      </c>
      <c r="O9" s="161" t="s">
        <v>18</v>
      </c>
      <c r="P9" s="151"/>
      <c r="Q9" s="151"/>
      <c r="R9" s="150" t="s">
        <v>19</v>
      </c>
      <c r="S9" s="151"/>
      <c r="T9" s="152"/>
      <c r="U9" s="46" t="s">
        <v>17</v>
      </c>
      <c r="V9" s="161" t="s">
        <v>20</v>
      </c>
      <c r="W9" s="150"/>
      <c r="X9" s="150"/>
      <c r="Y9" s="150"/>
      <c r="Z9" s="162"/>
      <c r="AA9" s="161" t="s">
        <v>21</v>
      </c>
      <c r="AB9" s="150"/>
      <c r="AC9" s="150"/>
      <c r="AD9" s="162"/>
      <c r="AE9" s="5"/>
      <c r="AF9" s="6"/>
      <c r="AG9" s="1"/>
      <c r="AH9" s="1"/>
    </row>
    <row r="10" spans="1:39" ht="16.5" thickBot="1" x14ac:dyDescent="0.3">
      <c r="A10" s="14" t="s">
        <v>22</v>
      </c>
      <c r="B10" s="33" t="s">
        <v>23</v>
      </c>
      <c r="C10" s="33" t="s">
        <v>24</v>
      </c>
      <c r="D10" s="33" t="s">
        <v>25</v>
      </c>
      <c r="E10" s="33" t="s">
        <v>26</v>
      </c>
      <c r="F10" s="34" t="s">
        <v>27</v>
      </c>
      <c r="G10" s="9" t="s">
        <v>17</v>
      </c>
      <c r="H10" s="60" t="s">
        <v>23</v>
      </c>
      <c r="I10" s="60" t="s">
        <v>24</v>
      </c>
      <c r="J10" s="60" t="s">
        <v>25</v>
      </c>
      <c r="K10" s="60" t="s">
        <v>26</v>
      </c>
      <c r="L10" s="61" t="s">
        <v>27</v>
      </c>
      <c r="M10" s="62" t="s">
        <v>17</v>
      </c>
      <c r="N10" s="34"/>
      <c r="O10" s="7" t="s">
        <v>28</v>
      </c>
      <c r="P10" s="34" t="s">
        <v>29</v>
      </c>
      <c r="Q10" s="9" t="s">
        <v>17</v>
      </c>
      <c r="R10" s="33" t="s">
        <v>28</v>
      </c>
      <c r="S10" s="35" t="s">
        <v>29</v>
      </c>
      <c r="T10" s="10" t="s">
        <v>17</v>
      </c>
      <c r="U10" s="34"/>
      <c r="V10" s="33" t="s">
        <v>30</v>
      </c>
      <c r="W10" s="33" t="s">
        <v>25</v>
      </c>
      <c r="X10" s="33" t="s">
        <v>26</v>
      </c>
      <c r="Y10" s="34" t="s">
        <v>27</v>
      </c>
      <c r="Z10" s="9" t="s">
        <v>17</v>
      </c>
      <c r="AA10" s="33" t="s">
        <v>31</v>
      </c>
      <c r="AB10" s="33" t="s">
        <v>32</v>
      </c>
      <c r="AC10" s="34" t="s">
        <v>33</v>
      </c>
      <c r="AD10" s="10" t="s">
        <v>17</v>
      </c>
      <c r="AE10" s="34"/>
      <c r="AF10" s="11"/>
      <c r="AG10" s="1"/>
      <c r="AH10" s="1"/>
    </row>
    <row r="11" spans="1:39" ht="17.25" thickTop="1" thickBot="1" x14ac:dyDescent="0.3">
      <c r="A11" s="15" t="s">
        <v>34</v>
      </c>
      <c r="B11" s="36">
        <v>28</v>
      </c>
      <c r="C11" s="37">
        <v>34</v>
      </c>
      <c r="D11" s="37">
        <v>33</v>
      </c>
      <c r="E11" s="37">
        <v>26</v>
      </c>
      <c r="F11" s="37">
        <v>25</v>
      </c>
      <c r="G11" s="44">
        <v>146</v>
      </c>
      <c r="H11" s="36">
        <v>40</v>
      </c>
      <c r="I11" s="36">
        <v>41</v>
      </c>
      <c r="J11" s="36">
        <v>38</v>
      </c>
      <c r="K11" s="36">
        <v>42</v>
      </c>
      <c r="L11" s="36">
        <v>42</v>
      </c>
      <c r="M11" s="58">
        <v>203</v>
      </c>
      <c r="N11" s="45">
        <v>349</v>
      </c>
      <c r="O11" s="39">
        <v>52.5</v>
      </c>
      <c r="P11" s="37">
        <v>52.5</v>
      </c>
      <c r="Q11" s="43">
        <v>105</v>
      </c>
      <c r="R11" s="39">
        <v>59</v>
      </c>
      <c r="S11" s="37">
        <v>64</v>
      </c>
      <c r="T11" s="44">
        <v>123</v>
      </c>
      <c r="U11" s="56">
        <v>228</v>
      </c>
      <c r="V11" s="36">
        <v>20</v>
      </c>
      <c r="W11" s="36">
        <v>20</v>
      </c>
      <c r="X11" s="36">
        <v>20</v>
      </c>
      <c r="Y11" s="36">
        <v>20</v>
      </c>
      <c r="Z11" s="58">
        <v>80</v>
      </c>
      <c r="AA11" s="39">
        <v>20</v>
      </c>
      <c r="AB11" s="41">
        <v>21</v>
      </c>
      <c r="AC11" s="37">
        <v>20</v>
      </c>
      <c r="AD11" s="43">
        <v>61</v>
      </c>
      <c r="AE11" s="41">
        <v>718</v>
      </c>
      <c r="AF11" s="43">
        <v>71.8</v>
      </c>
      <c r="AG11" s="30"/>
      <c r="AH11" s="30"/>
    </row>
    <row r="12" spans="1:39" ht="17.25" thickTop="1" thickBot="1" x14ac:dyDescent="0.3">
      <c r="A12" s="15" t="s">
        <v>35</v>
      </c>
      <c r="B12" s="28">
        <v>30</v>
      </c>
      <c r="C12" s="38">
        <v>32</v>
      </c>
      <c r="D12" s="38">
        <v>30</v>
      </c>
      <c r="E12" s="38">
        <v>27</v>
      </c>
      <c r="F12" s="38">
        <v>30</v>
      </c>
      <c r="G12" s="44">
        <v>149</v>
      </c>
      <c r="H12" s="28">
        <v>35</v>
      </c>
      <c r="I12" s="28">
        <v>35</v>
      </c>
      <c r="J12" s="28">
        <v>32</v>
      </c>
      <c r="K12" s="28">
        <v>32</v>
      </c>
      <c r="L12" s="28">
        <v>31</v>
      </c>
      <c r="M12" s="58">
        <v>165</v>
      </c>
      <c r="N12" s="45">
        <v>314</v>
      </c>
      <c r="O12" s="40">
        <v>50</v>
      </c>
      <c r="P12" s="38">
        <v>45</v>
      </c>
      <c r="Q12" s="43">
        <v>95</v>
      </c>
      <c r="R12" s="40">
        <v>50</v>
      </c>
      <c r="S12" s="38">
        <v>48</v>
      </c>
      <c r="T12" s="44">
        <v>98</v>
      </c>
      <c r="U12" s="56">
        <v>193</v>
      </c>
      <c r="V12" s="28">
        <v>17</v>
      </c>
      <c r="W12" s="28">
        <v>16</v>
      </c>
      <c r="X12" s="28">
        <v>15</v>
      </c>
      <c r="Y12" s="28">
        <v>20</v>
      </c>
      <c r="Z12" s="58">
        <v>68</v>
      </c>
      <c r="AA12" s="40">
        <v>18</v>
      </c>
      <c r="AB12" s="42">
        <v>22</v>
      </c>
      <c r="AC12" s="38">
        <v>15</v>
      </c>
      <c r="AD12" s="43">
        <v>55</v>
      </c>
      <c r="AE12" s="41">
        <v>630</v>
      </c>
      <c r="AF12" s="43">
        <v>63</v>
      </c>
      <c r="AG12" s="1"/>
      <c r="AH12" s="1"/>
    </row>
    <row r="13" spans="1:39" ht="17.25" thickTop="1" thickBot="1" x14ac:dyDescent="0.3">
      <c r="A13" s="15" t="s">
        <v>36</v>
      </c>
      <c r="B13" s="28">
        <v>31</v>
      </c>
      <c r="C13" s="38">
        <v>33</v>
      </c>
      <c r="D13" s="38">
        <v>36</v>
      </c>
      <c r="E13" s="38">
        <v>32</v>
      </c>
      <c r="F13" s="38">
        <v>30</v>
      </c>
      <c r="G13" s="44">
        <v>162</v>
      </c>
      <c r="H13" s="28">
        <v>46</v>
      </c>
      <c r="I13" s="28">
        <v>45</v>
      </c>
      <c r="J13" s="28">
        <v>44</v>
      </c>
      <c r="K13" s="28">
        <v>43</v>
      </c>
      <c r="L13" s="28">
        <v>44</v>
      </c>
      <c r="M13" s="58">
        <v>222</v>
      </c>
      <c r="N13" s="45">
        <v>384</v>
      </c>
      <c r="O13" s="40">
        <v>50</v>
      </c>
      <c r="P13" s="38">
        <v>50</v>
      </c>
      <c r="Q13" s="43">
        <v>100</v>
      </c>
      <c r="R13" s="40">
        <v>45</v>
      </c>
      <c r="S13" s="38">
        <v>46</v>
      </c>
      <c r="T13" s="44">
        <v>91</v>
      </c>
      <c r="U13" s="56">
        <v>191</v>
      </c>
      <c r="V13" s="28">
        <v>18</v>
      </c>
      <c r="W13" s="28">
        <v>16</v>
      </c>
      <c r="X13" s="28">
        <v>17</v>
      </c>
      <c r="Y13" s="28">
        <v>16</v>
      </c>
      <c r="Z13" s="58">
        <v>67</v>
      </c>
      <c r="AA13" s="40">
        <v>19</v>
      </c>
      <c r="AB13" s="42">
        <v>22</v>
      </c>
      <c r="AC13" s="38">
        <v>18</v>
      </c>
      <c r="AD13" s="43">
        <v>59</v>
      </c>
      <c r="AE13" s="41">
        <v>701</v>
      </c>
      <c r="AF13" s="43">
        <v>70.099999999999994</v>
      </c>
      <c r="AG13" s="1"/>
      <c r="AH13" s="1"/>
    </row>
    <row r="14" spans="1:39" ht="17.25" thickTop="1" thickBot="1" x14ac:dyDescent="0.3">
      <c r="A14" s="15" t="s">
        <v>37</v>
      </c>
      <c r="B14" s="28">
        <v>34</v>
      </c>
      <c r="C14" s="38">
        <v>26</v>
      </c>
      <c r="D14" s="38">
        <v>30</v>
      </c>
      <c r="E14" s="38">
        <v>31</v>
      </c>
      <c r="F14" s="38">
        <v>37</v>
      </c>
      <c r="G14" s="44">
        <v>158</v>
      </c>
      <c r="H14" s="28">
        <v>33</v>
      </c>
      <c r="I14" s="28">
        <v>32</v>
      </c>
      <c r="J14" s="28">
        <v>33</v>
      </c>
      <c r="K14" s="28">
        <v>40</v>
      </c>
      <c r="L14" s="28">
        <v>35</v>
      </c>
      <c r="M14" s="58">
        <v>173</v>
      </c>
      <c r="N14" s="45">
        <v>331</v>
      </c>
      <c r="O14" s="40">
        <v>53</v>
      </c>
      <c r="P14" s="38">
        <v>53</v>
      </c>
      <c r="Q14" s="43">
        <v>106</v>
      </c>
      <c r="R14" s="40">
        <v>45</v>
      </c>
      <c r="S14" s="38">
        <v>40</v>
      </c>
      <c r="T14" s="44">
        <v>85</v>
      </c>
      <c r="U14" s="56">
        <v>191</v>
      </c>
      <c r="V14" s="28">
        <v>18</v>
      </c>
      <c r="W14" s="28">
        <v>17</v>
      </c>
      <c r="X14" s="28">
        <v>15</v>
      </c>
      <c r="Y14" s="28">
        <v>20</v>
      </c>
      <c r="Z14" s="58">
        <v>70</v>
      </c>
      <c r="AA14" s="40">
        <v>17</v>
      </c>
      <c r="AB14" s="42">
        <v>20</v>
      </c>
      <c r="AC14" s="38">
        <v>18</v>
      </c>
      <c r="AD14" s="43">
        <v>55</v>
      </c>
      <c r="AE14" s="41">
        <v>647</v>
      </c>
      <c r="AF14" s="43">
        <v>64.7</v>
      </c>
      <c r="AG14" s="1"/>
      <c r="AH14" s="1"/>
    </row>
    <row r="15" spans="1:39" ht="17.25" thickTop="1" thickBot="1" x14ac:dyDescent="0.3">
      <c r="A15" s="15" t="s">
        <v>38</v>
      </c>
      <c r="B15" s="28">
        <v>22</v>
      </c>
      <c r="C15" s="38">
        <v>18</v>
      </c>
      <c r="D15" s="38">
        <v>25</v>
      </c>
      <c r="E15" s="38">
        <v>20</v>
      </c>
      <c r="F15" s="38">
        <v>21</v>
      </c>
      <c r="G15" s="44">
        <v>106</v>
      </c>
      <c r="H15" s="28">
        <v>31</v>
      </c>
      <c r="I15" s="28">
        <v>30</v>
      </c>
      <c r="J15" s="28">
        <v>30</v>
      </c>
      <c r="K15" s="28">
        <v>31</v>
      </c>
      <c r="L15" s="28">
        <v>30</v>
      </c>
      <c r="M15" s="58">
        <v>152</v>
      </c>
      <c r="N15" s="45">
        <v>258</v>
      </c>
      <c r="O15" s="40">
        <v>42.5</v>
      </c>
      <c r="P15" s="38">
        <v>42.5</v>
      </c>
      <c r="Q15" s="43">
        <v>85</v>
      </c>
      <c r="R15" s="40">
        <v>42</v>
      </c>
      <c r="S15" s="38">
        <v>42</v>
      </c>
      <c r="T15" s="44">
        <v>84</v>
      </c>
      <c r="U15" s="56">
        <v>169</v>
      </c>
      <c r="V15" s="28">
        <v>16</v>
      </c>
      <c r="W15" s="28">
        <v>13</v>
      </c>
      <c r="X15" s="28">
        <v>14</v>
      </c>
      <c r="Y15" s="28">
        <v>12</v>
      </c>
      <c r="Z15" s="58">
        <v>55</v>
      </c>
      <c r="AA15" s="40">
        <v>18</v>
      </c>
      <c r="AB15" s="42">
        <v>18</v>
      </c>
      <c r="AC15" s="38">
        <v>15</v>
      </c>
      <c r="AD15" s="43">
        <v>51</v>
      </c>
      <c r="AE15" s="41">
        <v>533</v>
      </c>
      <c r="AF15" s="43">
        <v>53.3</v>
      </c>
      <c r="AG15" s="1"/>
      <c r="AH15" s="1"/>
    </row>
    <row r="16" spans="1:39" ht="17.25" thickTop="1" thickBot="1" x14ac:dyDescent="0.3">
      <c r="A16" s="32" t="s">
        <v>39</v>
      </c>
      <c r="B16" s="36">
        <v>32</v>
      </c>
      <c r="C16" s="37">
        <v>35</v>
      </c>
      <c r="D16" s="37">
        <v>38</v>
      </c>
      <c r="E16" s="37">
        <v>32</v>
      </c>
      <c r="F16" s="37">
        <v>35</v>
      </c>
      <c r="G16" s="44">
        <v>172</v>
      </c>
      <c r="H16" s="36">
        <v>35</v>
      </c>
      <c r="I16" s="36">
        <v>36</v>
      </c>
      <c r="J16" s="36">
        <v>33</v>
      </c>
      <c r="K16" s="36">
        <v>33</v>
      </c>
      <c r="L16" s="36">
        <v>34</v>
      </c>
      <c r="M16" s="58">
        <v>171</v>
      </c>
      <c r="N16" s="45">
        <v>343</v>
      </c>
      <c r="O16" s="39">
        <v>50</v>
      </c>
      <c r="P16" s="37">
        <v>60</v>
      </c>
      <c r="Q16" s="43">
        <v>110</v>
      </c>
      <c r="R16" s="39">
        <v>48</v>
      </c>
      <c r="S16" s="37">
        <v>48</v>
      </c>
      <c r="T16" s="44">
        <v>96</v>
      </c>
      <c r="U16" s="56">
        <v>206</v>
      </c>
      <c r="V16" s="36">
        <v>17</v>
      </c>
      <c r="W16" s="36">
        <v>15</v>
      </c>
      <c r="X16" s="36">
        <v>15</v>
      </c>
      <c r="Y16" s="36">
        <v>19</v>
      </c>
      <c r="Z16" s="58">
        <v>66</v>
      </c>
      <c r="AA16" s="39">
        <v>24</v>
      </c>
      <c r="AB16" s="41">
        <v>22</v>
      </c>
      <c r="AC16" s="37">
        <v>18</v>
      </c>
      <c r="AD16" s="43">
        <v>64</v>
      </c>
      <c r="AE16" s="41">
        <v>679</v>
      </c>
      <c r="AF16" s="43">
        <v>67.900000000000006</v>
      </c>
      <c r="AG16" s="30"/>
      <c r="AH16" s="30"/>
    </row>
    <row r="17" spans="1:39" ht="17.25" thickTop="1" thickBot="1" x14ac:dyDescent="0.3">
      <c r="A17" s="47"/>
      <c r="B17" s="48"/>
      <c r="C17" s="51"/>
      <c r="D17" s="51"/>
      <c r="E17" s="51"/>
      <c r="F17" s="51"/>
      <c r="G17" s="52"/>
      <c r="H17" s="48"/>
      <c r="I17" s="48"/>
      <c r="J17" s="48"/>
      <c r="K17" s="48"/>
      <c r="L17" s="48"/>
      <c r="M17" s="59"/>
      <c r="N17" s="53"/>
      <c r="O17" s="54"/>
      <c r="P17" s="51"/>
      <c r="Q17" s="55"/>
      <c r="R17" s="54"/>
      <c r="S17" s="51"/>
      <c r="T17" s="52"/>
      <c r="U17" s="57"/>
      <c r="V17" s="48"/>
      <c r="W17" s="48"/>
      <c r="X17" s="48"/>
      <c r="Y17" s="48"/>
      <c r="Z17" s="49"/>
      <c r="AA17" s="54"/>
      <c r="AB17" s="50"/>
      <c r="AC17" s="51"/>
      <c r="AD17" s="55"/>
      <c r="AE17" s="50"/>
      <c r="AF17" s="55"/>
      <c r="AG17" s="1"/>
      <c r="AH17" s="1"/>
    </row>
    <row r="18" spans="1:39" ht="17.25" thickTop="1" thickBot="1" x14ac:dyDescent="0.3">
      <c r="A18" s="15" t="s">
        <v>40</v>
      </c>
      <c r="B18" s="28">
        <v>45</v>
      </c>
      <c r="C18" s="38">
        <v>44</v>
      </c>
      <c r="D18" s="38">
        <v>46</v>
      </c>
      <c r="E18" s="38">
        <v>48</v>
      </c>
      <c r="F18" s="38">
        <v>48</v>
      </c>
      <c r="G18" s="44">
        <v>231</v>
      </c>
      <c r="H18" s="28">
        <v>48</v>
      </c>
      <c r="I18" s="28">
        <v>48</v>
      </c>
      <c r="J18" s="28">
        <v>48</v>
      </c>
      <c r="K18" s="28">
        <v>50</v>
      </c>
      <c r="L18" s="28">
        <v>49</v>
      </c>
      <c r="M18" s="58">
        <v>243</v>
      </c>
      <c r="N18" s="45">
        <v>474</v>
      </c>
      <c r="O18" s="40">
        <v>61</v>
      </c>
      <c r="P18" s="38">
        <v>61</v>
      </c>
      <c r="Q18" s="43">
        <v>122</v>
      </c>
      <c r="R18" s="40">
        <v>67</v>
      </c>
      <c r="S18" s="38">
        <v>66</v>
      </c>
      <c r="T18" s="44">
        <v>133</v>
      </c>
      <c r="U18" s="56">
        <v>255</v>
      </c>
      <c r="V18" s="28">
        <v>23</v>
      </c>
      <c r="W18" s="28">
        <v>20</v>
      </c>
      <c r="X18" s="28">
        <v>21</v>
      </c>
      <c r="Y18" s="28">
        <v>19</v>
      </c>
      <c r="Z18" s="58">
        <v>83</v>
      </c>
      <c r="AA18" s="40">
        <v>22</v>
      </c>
      <c r="AB18" s="42">
        <v>23</v>
      </c>
      <c r="AC18" s="38">
        <v>22</v>
      </c>
      <c r="AD18" s="43">
        <v>67</v>
      </c>
      <c r="AE18" s="41">
        <v>879</v>
      </c>
      <c r="AF18" s="43">
        <v>87.9</v>
      </c>
      <c r="AG18" s="1"/>
      <c r="AH18" s="1"/>
    </row>
    <row r="19" spans="1:39" ht="17.25" thickTop="1" thickBot="1" x14ac:dyDescent="0.3">
      <c r="A19" s="15" t="s">
        <v>41</v>
      </c>
      <c r="B19" s="28">
        <v>22</v>
      </c>
      <c r="C19" s="38">
        <v>17</v>
      </c>
      <c r="D19" s="38">
        <v>23</v>
      </c>
      <c r="E19" s="38">
        <v>21</v>
      </c>
      <c r="F19" s="38">
        <v>20</v>
      </c>
      <c r="G19" s="44">
        <v>103</v>
      </c>
      <c r="H19" s="28">
        <v>35</v>
      </c>
      <c r="I19" s="28">
        <v>34</v>
      </c>
      <c r="J19" s="28">
        <v>34</v>
      </c>
      <c r="K19" s="28">
        <v>33</v>
      </c>
      <c r="L19" s="28">
        <v>34</v>
      </c>
      <c r="M19" s="58">
        <v>170</v>
      </c>
      <c r="N19" s="45">
        <v>273</v>
      </c>
      <c r="O19" s="40">
        <v>42</v>
      </c>
      <c r="P19" s="38">
        <v>42</v>
      </c>
      <c r="Q19" s="43">
        <v>84</v>
      </c>
      <c r="R19" s="40">
        <v>49</v>
      </c>
      <c r="S19" s="38">
        <v>49</v>
      </c>
      <c r="T19" s="44">
        <v>98</v>
      </c>
      <c r="U19" s="56">
        <v>182</v>
      </c>
      <c r="V19" s="28">
        <v>20</v>
      </c>
      <c r="W19" s="28">
        <v>20</v>
      </c>
      <c r="X19" s="28">
        <v>20</v>
      </c>
      <c r="Y19" s="28">
        <v>21</v>
      </c>
      <c r="Z19" s="58">
        <v>81</v>
      </c>
      <c r="AA19" s="40">
        <v>0</v>
      </c>
      <c r="AB19" s="42">
        <v>0</v>
      </c>
      <c r="AC19" s="38">
        <v>0</v>
      </c>
      <c r="AD19" s="43">
        <v>0</v>
      </c>
      <c r="AE19" s="41">
        <v>536</v>
      </c>
      <c r="AF19" s="43">
        <v>53.6</v>
      </c>
      <c r="AG19" s="1"/>
      <c r="AH19" s="1"/>
    </row>
    <row r="20" spans="1:39" ht="17.25" thickTop="1" thickBot="1" x14ac:dyDescent="0.3">
      <c r="A20" s="47"/>
      <c r="B20" s="48"/>
      <c r="C20" s="51"/>
      <c r="D20" s="51"/>
      <c r="E20" s="51"/>
      <c r="F20" s="51"/>
      <c r="G20" s="52"/>
      <c r="H20" s="48"/>
      <c r="I20" s="48"/>
      <c r="J20" s="48"/>
      <c r="K20" s="48"/>
      <c r="L20" s="48"/>
      <c r="M20" s="59"/>
      <c r="N20" s="53"/>
      <c r="O20" s="54"/>
      <c r="P20" s="51"/>
      <c r="Q20" s="55"/>
      <c r="R20" s="54"/>
      <c r="S20" s="51"/>
      <c r="T20" s="52"/>
      <c r="U20" s="57"/>
      <c r="V20" s="48"/>
      <c r="W20" s="48"/>
      <c r="X20" s="48"/>
      <c r="Y20" s="48"/>
      <c r="Z20" s="49"/>
      <c r="AA20" s="54"/>
      <c r="AB20" s="50"/>
      <c r="AC20" s="51"/>
      <c r="AD20" s="55"/>
      <c r="AE20" s="50"/>
      <c r="AF20" s="55"/>
      <c r="AG20" s="1"/>
      <c r="AH20" s="1"/>
    </row>
    <row r="21" spans="1:39" ht="17.25" thickTop="1" thickBot="1" x14ac:dyDescent="0.3">
      <c r="A21" s="15" t="s">
        <v>42</v>
      </c>
      <c r="B21" s="28">
        <v>44</v>
      </c>
      <c r="C21" s="38">
        <v>45</v>
      </c>
      <c r="D21" s="38">
        <v>46</v>
      </c>
      <c r="E21" s="38">
        <v>47</v>
      </c>
      <c r="F21" s="38">
        <v>46</v>
      </c>
      <c r="G21" s="44">
        <v>228</v>
      </c>
      <c r="H21" s="28">
        <v>44</v>
      </c>
      <c r="I21" s="28">
        <v>43</v>
      </c>
      <c r="J21" s="28">
        <v>43</v>
      </c>
      <c r="K21" s="28">
        <v>42</v>
      </c>
      <c r="L21" s="28">
        <v>45</v>
      </c>
      <c r="M21" s="58">
        <v>217</v>
      </c>
      <c r="N21" s="45">
        <v>445</v>
      </c>
      <c r="O21" s="40">
        <v>59</v>
      </c>
      <c r="P21" s="38">
        <v>59.5</v>
      </c>
      <c r="Q21" s="43">
        <v>118.5</v>
      </c>
      <c r="R21" s="40">
        <v>63</v>
      </c>
      <c r="S21" s="38">
        <v>65</v>
      </c>
      <c r="T21" s="44">
        <v>128</v>
      </c>
      <c r="U21" s="56">
        <v>246.5</v>
      </c>
      <c r="V21" s="28">
        <v>20</v>
      </c>
      <c r="W21" s="28">
        <v>20</v>
      </c>
      <c r="X21" s="28">
        <v>18</v>
      </c>
      <c r="Y21" s="28">
        <v>21</v>
      </c>
      <c r="Z21" s="58">
        <v>79</v>
      </c>
      <c r="AA21" s="40">
        <v>20</v>
      </c>
      <c r="AB21" s="42">
        <v>18</v>
      </c>
      <c r="AC21" s="38">
        <v>18</v>
      </c>
      <c r="AD21" s="43">
        <v>56</v>
      </c>
      <c r="AE21" s="41">
        <v>826.5</v>
      </c>
      <c r="AF21" s="43">
        <v>82.65</v>
      </c>
      <c r="AG21" s="1"/>
      <c r="AH21" s="1"/>
    </row>
    <row r="22" spans="1:39" ht="17.25" thickTop="1" thickBot="1" x14ac:dyDescent="0.3">
      <c r="A22" s="15" t="s">
        <v>43</v>
      </c>
      <c r="B22" s="28">
        <v>34</v>
      </c>
      <c r="C22" s="38">
        <v>37</v>
      </c>
      <c r="D22" s="38">
        <v>41</v>
      </c>
      <c r="E22" s="38">
        <v>34</v>
      </c>
      <c r="F22" s="38">
        <v>33</v>
      </c>
      <c r="G22" s="44">
        <v>179</v>
      </c>
      <c r="H22" s="28">
        <v>42</v>
      </c>
      <c r="I22" s="28">
        <v>41</v>
      </c>
      <c r="J22" s="28">
        <v>41</v>
      </c>
      <c r="K22" s="28">
        <v>42</v>
      </c>
      <c r="L22" s="28">
        <v>41</v>
      </c>
      <c r="M22" s="58">
        <v>207</v>
      </c>
      <c r="N22" s="45">
        <v>386</v>
      </c>
      <c r="O22" s="40">
        <v>60</v>
      </c>
      <c r="P22" s="38">
        <v>55</v>
      </c>
      <c r="Q22" s="43">
        <v>115</v>
      </c>
      <c r="R22" s="40">
        <v>51</v>
      </c>
      <c r="S22" s="38">
        <v>51</v>
      </c>
      <c r="T22" s="44">
        <v>102</v>
      </c>
      <c r="U22" s="56">
        <v>217</v>
      </c>
      <c r="V22" s="28">
        <v>20</v>
      </c>
      <c r="W22" s="28">
        <v>21</v>
      </c>
      <c r="X22" s="28">
        <v>21</v>
      </c>
      <c r="Y22" s="28">
        <v>22</v>
      </c>
      <c r="Z22" s="58">
        <v>84</v>
      </c>
      <c r="AA22" s="40">
        <v>26</v>
      </c>
      <c r="AB22" s="42">
        <v>23</v>
      </c>
      <c r="AC22" s="38">
        <v>22</v>
      </c>
      <c r="AD22" s="43">
        <v>71</v>
      </c>
      <c r="AE22" s="41">
        <v>758</v>
      </c>
      <c r="AF22" s="43">
        <v>75.8</v>
      </c>
      <c r="AG22" s="1"/>
      <c r="AH22" s="1"/>
    </row>
    <row r="23" spans="1:39" ht="17.25" thickTop="1" thickBot="1" x14ac:dyDescent="0.3">
      <c r="A23" s="16" t="s">
        <v>44</v>
      </c>
      <c r="B23" s="28">
        <v>37</v>
      </c>
      <c r="C23" s="38">
        <v>40</v>
      </c>
      <c r="D23" s="38">
        <v>40</v>
      </c>
      <c r="E23" s="38">
        <v>36</v>
      </c>
      <c r="F23" s="38">
        <v>34</v>
      </c>
      <c r="G23" s="44">
        <v>187</v>
      </c>
      <c r="H23" s="28">
        <v>46</v>
      </c>
      <c r="I23" s="28">
        <v>44</v>
      </c>
      <c r="J23" s="28">
        <v>42</v>
      </c>
      <c r="K23" s="28">
        <v>43</v>
      </c>
      <c r="L23" s="28">
        <v>44</v>
      </c>
      <c r="M23" s="58">
        <v>219</v>
      </c>
      <c r="N23" s="45">
        <v>406</v>
      </c>
      <c r="O23" s="40">
        <v>60</v>
      </c>
      <c r="P23" s="38">
        <v>59</v>
      </c>
      <c r="Q23" s="43">
        <v>119</v>
      </c>
      <c r="R23" s="40">
        <v>66</v>
      </c>
      <c r="S23" s="38">
        <v>66</v>
      </c>
      <c r="T23" s="44">
        <v>132</v>
      </c>
      <c r="U23" s="56">
        <v>251</v>
      </c>
      <c r="V23" s="28">
        <v>22</v>
      </c>
      <c r="W23" s="28">
        <v>22</v>
      </c>
      <c r="X23" s="28">
        <v>21</v>
      </c>
      <c r="Y23" s="28">
        <v>23</v>
      </c>
      <c r="Z23" s="58">
        <v>88</v>
      </c>
      <c r="AA23" s="40">
        <v>22</v>
      </c>
      <c r="AB23" s="42">
        <v>18</v>
      </c>
      <c r="AC23" s="38">
        <v>20</v>
      </c>
      <c r="AD23" s="43">
        <v>60</v>
      </c>
      <c r="AE23" s="41">
        <v>805</v>
      </c>
      <c r="AF23" s="43">
        <v>80.5</v>
      </c>
      <c r="AG23" s="1"/>
      <c r="AH23" s="1"/>
    </row>
    <row r="24" spans="1:39" ht="17.25" thickTop="1" thickBot="1" x14ac:dyDescent="0.3">
      <c r="A24" s="47"/>
      <c r="B24" s="93"/>
      <c r="C24" s="94"/>
      <c r="D24" s="94"/>
      <c r="E24" s="94"/>
      <c r="F24" s="94"/>
      <c r="G24" s="52"/>
      <c r="H24" s="93"/>
      <c r="I24" s="93"/>
      <c r="J24" s="93"/>
      <c r="K24" s="93"/>
      <c r="L24" s="93"/>
      <c r="M24" s="59"/>
      <c r="N24" s="53"/>
      <c r="O24" s="95"/>
      <c r="P24" s="94"/>
      <c r="Q24" s="55"/>
      <c r="R24" s="95"/>
      <c r="S24" s="94"/>
      <c r="T24" s="52"/>
      <c r="U24" s="57"/>
      <c r="V24" s="93"/>
      <c r="W24" s="93"/>
      <c r="X24" s="93"/>
      <c r="Y24" s="93"/>
      <c r="Z24" s="49"/>
      <c r="AA24" s="95"/>
      <c r="AB24" s="50"/>
      <c r="AC24" s="94"/>
      <c r="AD24" s="55"/>
      <c r="AE24" s="50"/>
      <c r="AF24" s="55"/>
      <c r="AG24" s="111"/>
      <c r="AH24" s="111"/>
    </row>
    <row r="25" spans="1:39" ht="17.25" thickTop="1" thickBot="1" x14ac:dyDescent="0.3">
      <c r="A25" s="22" t="s">
        <v>45</v>
      </c>
      <c r="B25" s="28">
        <v>46</v>
      </c>
      <c r="C25" s="38">
        <v>45</v>
      </c>
      <c r="D25" s="38">
        <v>45</v>
      </c>
      <c r="E25" s="38">
        <v>48</v>
      </c>
      <c r="F25" s="38">
        <v>47</v>
      </c>
      <c r="G25" s="44">
        <v>231</v>
      </c>
      <c r="H25" s="28">
        <v>45</v>
      </c>
      <c r="I25" s="28">
        <v>43</v>
      </c>
      <c r="J25" s="28">
        <v>43</v>
      </c>
      <c r="K25" s="28">
        <v>43</v>
      </c>
      <c r="L25" s="28">
        <v>42</v>
      </c>
      <c r="M25" s="58">
        <v>216</v>
      </c>
      <c r="N25" s="45">
        <v>447</v>
      </c>
      <c r="O25" s="40">
        <v>60</v>
      </c>
      <c r="P25" s="38">
        <v>60</v>
      </c>
      <c r="Q25" s="43">
        <v>120</v>
      </c>
      <c r="R25" s="40">
        <v>60</v>
      </c>
      <c r="S25" s="38">
        <v>65</v>
      </c>
      <c r="T25" s="44">
        <v>125</v>
      </c>
      <c r="U25" s="56">
        <v>245</v>
      </c>
      <c r="V25" s="28">
        <v>19</v>
      </c>
      <c r="W25" s="28">
        <v>16</v>
      </c>
      <c r="X25" s="28">
        <v>21</v>
      </c>
      <c r="Y25" s="28">
        <v>20</v>
      </c>
      <c r="Z25" s="58">
        <v>76</v>
      </c>
      <c r="AA25" s="40">
        <v>28</v>
      </c>
      <c r="AB25" s="42">
        <v>20</v>
      </c>
      <c r="AC25" s="38">
        <v>18</v>
      </c>
      <c r="AD25" s="43">
        <v>66</v>
      </c>
      <c r="AE25" s="41">
        <v>834</v>
      </c>
      <c r="AF25" s="43">
        <v>83.4</v>
      </c>
      <c r="AG25" s="1"/>
      <c r="AH25" s="1"/>
    </row>
    <row r="26" spans="1:39" ht="15.75" thickTop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9" ht="15.75" x14ac:dyDescent="0.25">
      <c r="A27" s="13"/>
      <c r="B27" s="13"/>
      <c r="C27" s="13"/>
      <c r="D27" s="13"/>
      <c r="E27" s="1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6.5" thickBot="1" x14ac:dyDescent="0.3">
      <c r="A28" s="13" t="s">
        <v>79</v>
      </c>
      <c r="B28" s="13"/>
      <c r="C28" s="13"/>
      <c r="D28" s="13"/>
      <c r="E28" s="1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6.5" thickBot="1" x14ac:dyDescent="0.3">
      <c r="A29" s="253"/>
      <c r="B29" s="23" t="s">
        <v>6</v>
      </c>
      <c r="C29" s="6" t="s">
        <v>7</v>
      </c>
      <c r="D29" s="6" t="s">
        <v>12</v>
      </c>
      <c r="E29" s="6" t="s">
        <v>13</v>
      </c>
      <c r="F29" s="6" t="s">
        <v>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6.5" thickBot="1" x14ac:dyDescent="0.3">
      <c r="A30" s="253"/>
      <c r="B30" s="24" t="s">
        <v>17</v>
      </c>
      <c r="C30" s="8" t="s">
        <v>17</v>
      </c>
      <c r="D30" s="8"/>
      <c r="E30" s="8"/>
      <c r="F30" s="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6.5" thickBot="1" x14ac:dyDescent="0.3">
      <c r="A31" s="253"/>
      <c r="B31" s="25"/>
      <c r="C31" s="11"/>
      <c r="D31" s="11"/>
      <c r="E31" s="11"/>
      <c r="F31" s="1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.75" x14ac:dyDescent="0.25">
      <c r="A32" s="123" t="s">
        <v>34</v>
      </c>
      <c r="B32" s="31">
        <v>349</v>
      </c>
      <c r="C32" s="29">
        <v>228</v>
      </c>
      <c r="D32" s="29">
        <v>82</v>
      </c>
      <c r="E32" s="29">
        <v>80</v>
      </c>
      <c r="F32" s="29">
        <v>61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6" ht="15.75" x14ac:dyDescent="0.25">
      <c r="A33" s="123" t="s">
        <v>35</v>
      </c>
      <c r="B33" s="31">
        <v>314</v>
      </c>
      <c r="C33" s="29">
        <v>193</v>
      </c>
      <c r="D33" s="12">
        <v>60</v>
      </c>
      <c r="E33" s="29">
        <v>68</v>
      </c>
      <c r="F33" s="29">
        <v>55</v>
      </c>
    </row>
    <row r="34" spans="1:6" ht="15.75" x14ac:dyDescent="0.25">
      <c r="A34" s="123" t="s">
        <v>36</v>
      </c>
      <c r="B34" s="31">
        <v>384</v>
      </c>
      <c r="C34" s="29">
        <v>191</v>
      </c>
      <c r="D34" s="12">
        <v>72</v>
      </c>
      <c r="E34" s="29">
        <v>67</v>
      </c>
      <c r="F34" s="29">
        <v>59</v>
      </c>
    </row>
    <row r="35" spans="1:6" ht="15.75" x14ac:dyDescent="0.25">
      <c r="A35" s="123" t="s">
        <v>37</v>
      </c>
      <c r="B35" s="31">
        <v>331</v>
      </c>
      <c r="C35" s="29">
        <v>191</v>
      </c>
      <c r="D35" s="12">
        <v>70.5</v>
      </c>
      <c r="E35" s="29">
        <v>70</v>
      </c>
      <c r="F35" s="29">
        <v>55</v>
      </c>
    </row>
    <row r="36" spans="1:6" ht="15.75" x14ac:dyDescent="0.25">
      <c r="A36" s="123" t="s">
        <v>38</v>
      </c>
      <c r="B36" s="31">
        <v>258</v>
      </c>
      <c r="C36" s="29">
        <v>169</v>
      </c>
      <c r="D36" s="12"/>
      <c r="E36" s="29">
        <v>55</v>
      </c>
      <c r="F36" s="29">
        <v>51</v>
      </c>
    </row>
    <row r="37" spans="1:6" ht="15.75" x14ac:dyDescent="0.25">
      <c r="A37" s="32" t="s">
        <v>39</v>
      </c>
      <c r="B37" s="31">
        <v>343</v>
      </c>
      <c r="C37" s="29">
        <v>206</v>
      </c>
      <c r="D37" s="29"/>
      <c r="E37" s="29">
        <v>66</v>
      </c>
      <c r="F37" s="29">
        <v>64</v>
      </c>
    </row>
    <row r="38" spans="1:6" ht="15.75" x14ac:dyDescent="0.25">
      <c r="A38" s="47"/>
      <c r="B38" s="27"/>
      <c r="C38" s="26"/>
      <c r="D38" s="26"/>
      <c r="E38" s="26"/>
      <c r="F38" s="26"/>
    </row>
    <row r="39" spans="1:6" ht="15.75" x14ac:dyDescent="0.25">
      <c r="A39" s="123" t="s">
        <v>40</v>
      </c>
      <c r="B39" s="31">
        <v>474</v>
      </c>
      <c r="C39" s="29">
        <v>255</v>
      </c>
      <c r="D39" s="12">
        <v>73.5</v>
      </c>
      <c r="E39" s="29">
        <v>83</v>
      </c>
      <c r="F39" s="29">
        <v>67</v>
      </c>
    </row>
    <row r="40" spans="1:6" ht="15.75" x14ac:dyDescent="0.25">
      <c r="A40" s="123" t="s">
        <v>41</v>
      </c>
      <c r="B40" s="31">
        <v>273</v>
      </c>
      <c r="C40" s="29">
        <v>182</v>
      </c>
      <c r="D40" s="12">
        <v>125</v>
      </c>
      <c r="E40" s="29">
        <v>81</v>
      </c>
      <c r="F40" s="29">
        <v>0</v>
      </c>
    </row>
    <row r="41" spans="1:6" ht="15.75" x14ac:dyDescent="0.25">
      <c r="A41" s="47"/>
      <c r="B41" s="27"/>
      <c r="C41" s="26"/>
      <c r="D41" s="26"/>
      <c r="E41" s="26"/>
      <c r="F41" s="26"/>
    </row>
    <row r="42" spans="1:6" ht="15.75" x14ac:dyDescent="0.25">
      <c r="A42" s="123" t="s">
        <v>42</v>
      </c>
      <c r="B42" s="31">
        <v>445</v>
      </c>
      <c r="C42" s="29">
        <v>246.5</v>
      </c>
      <c r="D42" s="12">
        <v>32</v>
      </c>
      <c r="E42" s="29">
        <v>79</v>
      </c>
      <c r="F42" s="29">
        <v>56</v>
      </c>
    </row>
    <row r="43" spans="1:6" ht="15.75" x14ac:dyDescent="0.25">
      <c r="A43" s="123" t="s">
        <v>43</v>
      </c>
      <c r="B43" s="31">
        <v>386</v>
      </c>
      <c r="C43" s="29">
        <v>217</v>
      </c>
      <c r="D43" s="12">
        <v>83</v>
      </c>
      <c r="E43" s="29">
        <v>84</v>
      </c>
      <c r="F43" s="29">
        <v>71</v>
      </c>
    </row>
    <row r="44" spans="1:6" ht="16.5" thickBot="1" x14ac:dyDescent="0.3">
      <c r="A44" s="124" t="s">
        <v>44</v>
      </c>
      <c r="B44" s="31">
        <v>406</v>
      </c>
      <c r="C44" s="29">
        <v>251</v>
      </c>
      <c r="D44" s="12">
        <v>72.5</v>
      </c>
      <c r="E44" s="29">
        <v>88</v>
      </c>
      <c r="F44" s="29">
        <v>60</v>
      </c>
    </row>
    <row r="45" spans="1:6" ht="15.75" x14ac:dyDescent="0.25">
      <c r="A45" s="47"/>
      <c r="B45" s="27"/>
      <c r="C45" s="26"/>
      <c r="D45" s="26"/>
      <c r="E45" s="26"/>
      <c r="F45" s="26"/>
    </row>
    <row r="46" spans="1:6" ht="15.75" x14ac:dyDescent="0.25">
      <c r="A46" s="22" t="s">
        <v>45</v>
      </c>
      <c r="B46" s="31">
        <v>447</v>
      </c>
      <c r="C46" s="29">
        <v>245</v>
      </c>
      <c r="D46" s="12">
        <v>73</v>
      </c>
      <c r="E46" s="29">
        <v>76</v>
      </c>
      <c r="F46" s="29">
        <v>66</v>
      </c>
    </row>
    <row r="47" spans="1:6" x14ac:dyDescent="0.25">
      <c r="A47" s="1"/>
      <c r="B47" s="1"/>
      <c r="C47" s="1"/>
      <c r="D47" s="1"/>
      <c r="E47" s="1"/>
    </row>
  </sheetData>
  <mergeCells count="17">
    <mergeCell ref="O9:Q9"/>
    <mergeCell ref="R9:T9"/>
    <mergeCell ref="O6:T6"/>
    <mergeCell ref="H9:M9"/>
    <mergeCell ref="A1:AF1"/>
    <mergeCell ref="A2:AF2"/>
    <mergeCell ref="A3:AF3"/>
    <mergeCell ref="A5:AF5"/>
    <mergeCell ref="V9:Z9"/>
    <mergeCell ref="AA9:AD9"/>
    <mergeCell ref="B8:G8"/>
    <mergeCell ref="H8:M8"/>
    <mergeCell ref="B9:G9"/>
    <mergeCell ref="O8:Q8"/>
    <mergeCell ref="R8:T8"/>
    <mergeCell ref="V8:Z8"/>
    <mergeCell ref="AA8:AD8"/>
  </mergeCells>
  <pageMargins left="0.7" right="0.7" top="0.75" bottom="0.75" header="0.3" footer="0.3"/>
  <pageSetup scale="39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opLeftCell="I17" workbookViewId="0">
      <selection activeCell="AA37" sqref="AA37"/>
    </sheetView>
  </sheetViews>
  <sheetFormatPr defaultRowHeight="15" x14ac:dyDescent="0.25"/>
  <sheetData>
    <row r="1" spans="1:29" ht="26.25" x14ac:dyDescent="0.4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63"/>
      <c r="X1" s="63"/>
      <c r="Y1" s="63"/>
      <c r="Z1" s="63"/>
      <c r="AA1" s="63"/>
      <c r="AB1" s="63"/>
      <c r="AC1" s="63"/>
    </row>
    <row r="2" spans="1:29" ht="18" x14ac:dyDescent="0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63"/>
      <c r="X2" s="63"/>
      <c r="Y2" s="63"/>
      <c r="Z2" s="63"/>
      <c r="AA2" s="63"/>
      <c r="AB2" s="63"/>
      <c r="AC2" s="63"/>
    </row>
    <row r="3" spans="1:29" ht="18" x14ac:dyDescent="0.25">
      <c r="A3" s="167" t="s">
        <v>46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63"/>
      <c r="X3" s="63"/>
      <c r="Y3" s="63"/>
      <c r="Z3" s="63"/>
      <c r="AA3" s="63"/>
      <c r="AB3" s="63"/>
      <c r="AC3" s="63"/>
    </row>
    <row r="4" spans="1:29" ht="15.75" x14ac:dyDescent="0.25">
      <c r="A4" s="6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spans="1:29" ht="18.75" x14ac:dyDescent="0.3">
      <c r="A5" s="160" t="s">
        <v>47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63"/>
      <c r="X5" s="63"/>
      <c r="Y5" s="63"/>
      <c r="Z5" s="63"/>
      <c r="AA5" s="63"/>
      <c r="AB5" s="63"/>
      <c r="AC5" s="63"/>
    </row>
    <row r="6" spans="1:29" ht="15.75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</row>
    <row r="7" spans="1:29" ht="16.5" thickBot="1" x14ac:dyDescent="0.3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spans="1:29" ht="16.5" thickBot="1" x14ac:dyDescent="0.3">
      <c r="A8" s="76" t="s">
        <v>4</v>
      </c>
      <c r="B8" s="177" t="s">
        <v>48</v>
      </c>
      <c r="C8" s="178"/>
      <c r="D8" s="179"/>
      <c r="E8" s="180" t="s">
        <v>49</v>
      </c>
      <c r="F8" s="181"/>
      <c r="G8" s="182"/>
      <c r="H8" s="109" t="s">
        <v>33</v>
      </c>
      <c r="I8" s="201" t="s">
        <v>5</v>
      </c>
      <c r="J8" s="202"/>
      <c r="K8" s="203"/>
      <c r="L8" s="198" t="s">
        <v>50</v>
      </c>
      <c r="M8" s="199"/>
      <c r="N8" s="200"/>
      <c r="O8" s="189" t="s">
        <v>8</v>
      </c>
      <c r="P8" s="190"/>
      <c r="Q8" s="191"/>
      <c r="R8" s="195" t="s">
        <v>9</v>
      </c>
      <c r="S8" s="196"/>
      <c r="T8" s="197"/>
      <c r="U8" s="77" t="s">
        <v>10</v>
      </c>
      <c r="V8" s="78" t="s">
        <v>11</v>
      </c>
      <c r="W8" s="63"/>
      <c r="X8" s="63"/>
      <c r="Y8" s="79" t="s">
        <v>51</v>
      </c>
      <c r="Z8" s="67" t="s">
        <v>52</v>
      </c>
      <c r="AA8" s="107" t="s">
        <v>12</v>
      </c>
      <c r="AB8" s="67" t="s">
        <v>13</v>
      </c>
      <c r="AC8" s="67" t="s">
        <v>9</v>
      </c>
    </row>
    <row r="9" spans="1:29" ht="16.5" thickBot="1" x14ac:dyDescent="0.3">
      <c r="A9" s="65" t="s">
        <v>14</v>
      </c>
      <c r="B9" s="183" t="s">
        <v>15</v>
      </c>
      <c r="C9" s="184"/>
      <c r="D9" s="185"/>
      <c r="E9" s="186" t="s">
        <v>18</v>
      </c>
      <c r="F9" s="187"/>
      <c r="G9" s="188"/>
      <c r="H9" s="109" t="s">
        <v>17</v>
      </c>
      <c r="I9" s="171" t="s">
        <v>16</v>
      </c>
      <c r="J9" s="172"/>
      <c r="K9" s="173"/>
      <c r="L9" s="192" t="s">
        <v>19</v>
      </c>
      <c r="M9" s="193"/>
      <c r="N9" s="194"/>
      <c r="O9" s="174" t="s">
        <v>20</v>
      </c>
      <c r="P9" s="175"/>
      <c r="Q9" s="176"/>
      <c r="R9" s="168" t="s">
        <v>21</v>
      </c>
      <c r="S9" s="169"/>
      <c r="T9" s="170"/>
      <c r="U9" s="66"/>
      <c r="V9" s="67"/>
      <c r="W9" s="63"/>
      <c r="X9" s="63"/>
      <c r="Y9" s="87"/>
      <c r="Z9" s="87"/>
      <c r="AA9" s="108"/>
      <c r="AB9" s="87"/>
      <c r="AC9" s="87"/>
    </row>
    <row r="10" spans="1:29" ht="16.5" thickBot="1" x14ac:dyDescent="0.3">
      <c r="A10" s="73" t="s">
        <v>22</v>
      </c>
      <c r="B10" s="88" t="s">
        <v>53</v>
      </c>
      <c r="C10" s="89" t="s">
        <v>54</v>
      </c>
      <c r="D10" s="69" t="s">
        <v>17</v>
      </c>
      <c r="E10" s="88" t="s">
        <v>53</v>
      </c>
      <c r="F10" s="89" t="s">
        <v>54</v>
      </c>
      <c r="G10" s="69" t="s">
        <v>17</v>
      </c>
      <c r="H10" s="69"/>
      <c r="I10" s="88" t="s">
        <v>55</v>
      </c>
      <c r="J10" s="89" t="s">
        <v>56</v>
      </c>
      <c r="K10" s="69" t="s">
        <v>17</v>
      </c>
      <c r="L10" s="88" t="s">
        <v>57</v>
      </c>
      <c r="M10" s="90" t="s">
        <v>58</v>
      </c>
      <c r="N10" s="69" t="s">
        <v>17</v>
      </c>
      <c r="O10" s="88" t="s">
        <v>59</v>
      </c>
      <c r="P10" s="89" t="s">
        <v>60</v>
      </c>
      <c r="Q10" s="69" t="s">
        <v>17</v>
      </c>
      <c r="R10" s="88" t="s">
        <v>57</v>
      </c>
      <c r="S10" s="89" t="s">
        <v>58</v>
      </c>
      <c r="T10" s="70" t="s">
        <v>17</v>
      </c>
      <c r="U10" s="69"/>
      <c r="V10" s="71"/>
      <c r="W10" s="63"/>
      <c r="X10" s="63"/>
      <c r="Y10" s="103"/>
      <c r="Z10" s="103"/>
      <c r="AA10" s="103"/>
      <c r="AB10" s="103"/>
      <c r="AC10" s="103"/>
    </row>
    <row r="11" spans="1:29" ht="16.5" thickBot="1" x14ac:dyDescent="0.3">
      <c r="A11" s="97" t="s">
        <v>39</v>
      </c>
      <c r="B11" s="85">
        <v>39</v>
      </c>
      <c r="C11" s="91">
        <v>40</v>
      </c>
      <c r="D11" s="104">
        <v>79</v>
      </c>
      <c r="E11" s="92">
        <v>49</v>
      </c>
      <c r="F11" s="91">
        <v>55</v>
      </c>
      <c r="G11" s="104">
        <v>104</v>
      </c>
      <c r="H11" s="104">
        <v>183</v>
      </c>
      <c r="I11" s="92">
        <v>62</v>
      </c>
      <c r="J11" s="91">
        <v>58</v>
      </c>
      <c r="K11" s="104">
        <v>120</v>
      </c>
      <c r="L11" s="92">
        <v>42</v>
      </c>
      <c r="M11" s="91">
        <v>43</v>
      </c>
      <c r="N11" s="104">
        <v>85</v>
      </c>
      <c r="O11" s="92">
        <v>40</v>
      </c>
      <c r="P11" s="91">
        <v>50</v>
      </c>
      <c r="Q11" s="104">
        <v>90</v>
      </c>
      <c r="R11" s="92">
        <v>45</v>
      </c>
      <c r="S11" s="91">
        <v>45</v>
      </c>
      <c r="T11" s="104">
        <v>90</v>
      </c>
      <c r="U11" s="104">
        <v>485.25</v>
      </c>
      <c r="V11" s="104">
        <f>U11/10</f>
        <v>48.524999999999999</v>
      </c>
      <c r="W11" s="63"/>
      <c r="X11" s="63"/>
      <c r="Y11" s="85">
        <v>199</v>
      </c>
      <c r="Z11" s="85">
        <v>189</v>
      </c>
      <c r="AA11" s="85">
        <v>0</v>
      </c>
      <c r="AB11" s="85">
        <v>90</v>
      </c>
      <c r="AC11" s="85">
        <v>90</v>
      </c>
    </row>
    <row r="12" spans="1:29" ht="16.5" thickBot="1" x14ac:dyDescent="0.3">
      <c r="A12" s="97" t="s">
        <v>38</v>
      </c>
      <c r="B12" s="85">
        <v>30</v>
      </c>
      <c r="C12" s="91">
        <v>30</v>
      </c>
      <c r="D12" s="104">
        <v>60</v>
      </c>
      <c r="E12" s="92">
        <v>36</v>
      </c>
      <c r="F12" s="91">
        <v>36</v>
      </c>
      <c r="G12" s="104">
        <v>72</v>
      </c>
      <c r="H12" s="104">
        <v>132</v>
      </c>
      <c r="I12" s="92">
        <v>40</v>
      </c>
      <c r="J12" s="91">
        <v>41</v>
      </c>
      <c r="K12" s="104">
        <v>81</v>
      </c>
      <c r="L12" s="92">
        <v>32</v>
      </c>
      <c r="M12" s="91">
        <v>35</v>
      </c>
      <c r="N12" s="104">
        <v>67</v>
      </c>
      <c r="O12" s="92">
        <v>30</v>
      </c>
      <c r="P12" s="91">
        <v>30</v>
      </c>
      <c r="Q12" s="104">
        <v>60</v>
      </c>
      <c r="R12" s="92">
        <v>35</v>
      </c>
      <c r="S12" s="91">
        <v>33</v>
      </c>
      <c r="T12" s="104">
        <v>68</v>
      </c>
      <c r="U12" s="104">
        <v>345.75</v>
      </c>
      <c r="V12" s="104">
        <f>U12/10</f>
        <v>34.575000000000003</v>
      </c>
      <c r="W12" s="63"/>
      <c r="X12" s="63"/>
      <c r="Y12" s="85">
        <v>141</v>
      </c>
      <c r="Z12" s="85">
        <v>139</v>
      </c>
      <c r="AA12" s="85">
        <v>56</v>
      </c>
      <c r="AB12" s="85">
        <v>60</v>
      </c>
      <c r="AC12" s="85">
        <v>68</v>
      </c>
    </row>
    <row r="13" spans="1:29" ht="16.5" thickBot="1" x14ac:dyDescent="0.3">
      <c r="A13" s="97" t="s">
        <v>35</v>
      </c>
      <c r="B13" s="85">
        <v>32</v>
      </c>
      <c r="C13" s="91">
        <v>30</v>
      </c>
      <c r="D13" s="104">
        <v>62</v>
      </c>
      <c r="E13" s="92">
        <v>44</v>
      </c>
      <c r="F13" s="91">
        <v>45</v>
      </c>
      <c r="G13" s="104">
        <v>89</v>
      </c>
      <c r="H13" s="104">
        <v>151</v>
      </c>
      <c r="I13" s="92">
        <v>45</v>
      </c>
      <c r="J13" s="91">
        <v>43</v>
      </c>
      <c r="K13" s="104">
        <v>88</v>
      </c>
      <c r="L13" s="92">
        <v>41</v>
      </c>
      <c r="M13" s="91">
        <v>44</v>
      </c>
      <c r="N13" s="104">
        <v>85</v>
      </c>
      <c r="O13" s="92">
        <v>45</v>
      </c>
      <c r="P13" s="91">
        <v>40</v>
      </c>
      <c r="Q13" s="104">
        <v>85</v>
      </c>
      <c r="R13" s="92">
        <v>38</v>
      </c>
      <c r="S13" s="91">
        <v>44</v>
      </c>
      <c r="T13" s="104">
        <v>82</v>
      </c>
      <c r="U13" s="104">
        <v>402.5</v>
      </c>
      <c r="V13" s="104">
        <f>U13/10</f>
        <v>40.25</v>
      </c>
      <c r="W13" s="63"/>
      <c r="X13" s="63"/>
      <c r="Y13" s="85">
        <v>150</v>
      </c>
      <c r="Z13" s="85">
        <v>174</v>
      </c>
      <c r="AA13" s="85">
        <v>62</v>
      </c>
      <c r="AB13" s="85">
        <v>85</v>
      </c>
      <c r="AC13" s="85">
        <v>82</v>
      </c>
    </row>
    <row r="14" spans="1:29" ht="16.5" thickBot="1" x14ac:dyDescent="0.3">
      <c r="A14" s="98"/>
      <c r="B14" s="93"/>
      <c r="C14" s="94"/>
      <c r="D14" s="105"/>
      <c r="E14" s="95"/>
      <c r="F14" s="94"/>
      <c r="G14" s="105"/>
      <c r="H14" s="105"/>
      <c r="I14" s="95"/>
      <c r="J14" s="94"/>
      <c r="K14" s="105"/>
      <c r="L14" s="95"/>
      <c r="M14" s="94"/>
      <c r="N14" s="105"/>
      <c r="O14" s="95"/>
      <c r="P14" s="94"/>
      <c r="Q14" s="105"/>
      <c r="R14" s="95"/>
      <c r="S14" s="94"/>
      <c r="T14" s="105"/>
      <c r="U14" s="105"/>
      <c r="V14" s="105"/>
      <c r="W14" s="63"/>
      <c r="X14" s="63"/>
      <c r="Y14" s="93"/>
      <c r="Z14" s="93"/>
      <c r="AA14" s="93"/>
      <c r="AB14" s="93"/>
      <c r="AC14" s="93"/>
    </row>
    <row r="15" spans="1:29" ht="16.5" thickBot="1" x14ac:dyDescent="0.3">
      <c r="A15" s="97" t="s">
        <v>61</v>
      </c>
      <c r="B15" s="85">
        <v>45</v>
      </c>
      <c r="C15" s="91">
        <v>41</v>
      </c>
      <c r="D15" s="104">
        <v>86</v>
      </c>
      <c r="E15" s="92">
        <v>60</v>
      </c>
      <c r="F15" s="91">
        <v>63</v>
      </c>
      <c r="G15" s="104">
        <v>123</v>
      </c>
      <c r="H15" s="104">
        <v>209</v>
      </c>
      <c r="I15" s="92">
        <v>70</v>
      </c>
      <c r="J15" s="91">
        <v>75</v>
      </c>
      <c r="K15" s="104">
        <v>145</v>
      </c>
      <c r="L15" s="92">
        <v>47</v>
      </c>
      <c r="M15" s="91">
        <v>49</v>
      </c>
      <c r="N15" s="104">
        <v>96</v>
      </c>
      <c r="O15" s="92">
        <v>57</v>
      </c>
      <c r="P15" s="91">
        <v>61</v>
      </c>
      <c r="Q15" s="104">
        <v>118</v>
      </c>
      <c r="R15" s="92">
        <v>52</v>
      </c>
      <c r="S15" s="91">
        <v>53</v>
      </c>
      <c r="T15" s="104">
        <v>105</v>
      </c>
      <c r="U15" s="104">
        <v>571.25</v>
      </c>
      <c r="V15" s="104">
        <f>U15/10</f>
        <v>57.125</v>
      </c>
      <c r="W15" s="63"/>
      <c r="X15" s="63"/>
      <c r="Y15" s="85">
        <v>231</v>
      </c>
      <c r="Z15" s="85">
        <v>219</v>
      </c>
      <c r="AA15" s="85">
        <v>89</v>
      </c>
      <c r="AB15" s="85">
        <v>118</v>
      </c>
      <c r="AC15" s="85">
        <v>105</v>
      </c>
    </row>
    <row r="16" spans="1:29" ht="16.5" thickBot="1" x14ac:dyDescent="0.3">
      <c r="A16" s="97" t="s">
        <v>62</v>
      </c>
      <c r="B16" s="85">
        <v>91</v>
      </c>
      <c r="C16" s="91">
        <v>88</v>
      </c>
      <c r="D16" s="104">
        <v>179</v>
      </c>
      <c r="E16" s="92">
        <v>64</v>
      </c>
      <c r="F16" s="91">
        <v>65</v>
      </c>
      <c r="G16" s="104">
        <v>129</v>
      </c>
      <c r="H16" s="104">
        <v>308</v>
      </c>
      <c r="I16" s="92">
        <v>82</v>
      </c>
      <c r="J16" s="91">
        <v>84</v>
      </c>
      <c r="K16" s="104">
        <v>166</v>
      </c>
      <c r="L16" s="92">
        <v>65</v>
      </c>
      <c r="M16" s="91">
        <v>64</v>
      </c>
      <c r="N16" s="104">
        <v>129</v>
      </c>
      <c r="O16" s="92">
        <v>58</v>
      </c>
      <c r="P16" s="91">
        <v>60</v>
      </c>
      <c r="Q16" s="104">
        <v>118</v>
      </c>
      <c r="R16" s="92">
        <v>52</v>
      </c>
      <c r="S16" s="91">
        <v>50</v>
      </c>
      <c r="T16" s="104">
        <v>102</v>
      </c>
      <c r="U16" s="104">
        <v>734.75</v>
      </c>
      <c r="V16" s="104">
        <f>U16/10</f>
        <v>73.474999999999994</v>
      </c>
      <c r="W16" s="63"/>
      <c r="X16" s="63"/>
      <c r="Y16" s="85">
        <v>345</v>
      </c>
      <c r="Z16" s="85">
        <v>258</v>
      </c>
      <c r="AA16" s="85">
        <v>68</v>
      </c>
      <c r="AB16" s="85">
        <v>118</v>
      </c>
      <c r="AC16" s="85">
        <v>102</v>
      </c>
    </row>
    <row r="17" spans="1:29" ht="16.5" thickBot="1" x14ac:dyDescent="0.3">
      <c r="A17" s="99" t="s">
        <v>63</v>
      </c>
      <c r="B17" s="85">
        <v>60</v>
      </c>
      <c r="C17" s="91">
        <v>60</v>
      </c>
      <c r="D17" s="104">
        <v>120</v>
      </c>
      <c r="E17" s="92">
        <v>57</v>
      </c>
      <c r="F17" s="91">
        <v>59</v>
      </c>
      <c r="G17" s="104">
        <v>116</v>
      </c>
      <c r="H17" s="104">
        <v>236</v>
      </c>
      <c r="I17" s="92">
        <v>82</v>
      </c>
      <c r="J17" s="91">
        <v>75</v>
      </c>
      <c r="K17" s="104">
        <v>157</v>
      </c>
      <c r="L17" s="92">
        <v>44</v>
      </c>
      <c r="M17" s="91">
        <v>43</v>
      </c>
      <c r="N17" s="104">
        <v>87</v>
      </c>
      <c r="O17" s="92">
        <v>36</v>
      </c>
      <c r="P17" s="91">
        <v>40</v>
      </c>
      <c r="Q17" s="104">
        <v>76</v>
      </c>
      <c r="R17" s="92">
        <v>52</v>
      </c>
      <c r="S17" s="91">
        <v>53</v>
      </c>
      <c r="T17" s="104">
        <v>105</v>
      </c>
      <c r="U17" s="104">
        <v>596.25</v>
      </c>
      <c r="V17" s="104">
        <f>U17/10</f>
        <v>59.625</v>
      </c>
      <c r="W17" s="63"/>
      <c r="X17" s="63"/>
      <c r="Y17" s="85">
        <v>277</v>
      </c>
      <c r="Z17" s="85">
        <v>203</v>
      </c>
      <c r="AA17" s="85">
        <v>78</v>
      </c>
      <c r="AB17" s="85">
        <v>76</v>
      </c>
      <c r="AC17" s="85">
        <v>105</v>
      </c>
    </row>
    <row r="18" spans="1:29" ht="16.5" thickBot="1" x14ac:dyDescent="0.3">
      <c r="A18" s="100" t="s">
        <v>64</v>
      </c>
      <c r="B18" s="85">
        <v>75</v>
      </c>
      <c r="C18" s="91">
        <v>74</v>
      </c>
      <c r="D18" s="104">
        <v>149</v>
      </c>
      <c r="E18" s="92">
        <v>70</v>
      </c>
      <c r="F18" s="91">
        <v>67</v>
      </c>
      <c r="G18" s="104">
        <v>137</v>
      </c>
      <c r="H18" s="104">
        <v>286</v>
      </c>
      <c r="I18" s="92">
        <v>85</v>
      </c>
      <c r="J18" s="91">
        <v>89</v>
      </c>
      <c r="K18" s="104">
        <v>174</v>
      </c>
      <c r="L18" s="92">
        <v>57</v>
      </c>
      <c r="M18" s="91">
        <v>59</v>
      </c>
      <c r="N18" s="104">
        <v>116</v>
      </c>
      <c r="O18" s="92">
        <v>60</v>
      </c>
      <c r="P18" s="91">
        <v>60</v>
      </c>
      <c r="Q18" s="104">
        <v>120</v>
      </c>
      <c r="R18" s="92">
        <v>66</v>
      </c>
      <c r="S18" s="91">
        <v>58</v>
      </c>
      <c r="T18" s="104">
        <v>124</v>
      </c>
      <c r="U18" s="104">
        <v>720.75</v>
      </c>
      <c r="V18" s="104">
        <f>U18/10</f>
        <v>72.075000000000003</v>
      </c>
      <c r="W18" s="63"/>
      <c r="X18" s="63"/>
      <c r="Y18" s="85">
        <v>323</v>
      </c>
      <c r="Z18" s="85">
        <v>253</v>
      </c>
      <c r="AA18" s="85">
        <v>80</v>
      </c>
      <c r="AB18" s="85">
        <v>120</v>
      </c>
      <c r="AC18" s="85">
        <v>124</v>
      </c>
    </row>
    <row r="19" spans="1:29" ht="16.5" thickBot="1" x14ac:dyDescent="0.3">
      <c r="A19" s="99" t="s">
        <v>65</v>
      </c>
      <c r="B19" s="85">
        <v>15</v>
      </c>
      <c r="C19" s="91">
        <v>10</v>
      </c>
      <c r="D19" s="104">
        <v>25</v>
      </c>
      <c r="E19" s="92">
        <v>35</v>
      </c>
      <c r="F19" s="91">
        <v>39</v>
      </c>
      <c r="G19" s="104">
        <v>74</v>
      </c>
      <c r="H19" s="104">
        <v>99</v>
      </c>
      <c r="I19" s="92">
        <v>39</v>
      </c>
      <c r="J19" s="91">
        <v>39</v>
      </c>
      <c r="K19" s="104">
        <v>78</v>
      </c>
      <c r="L19" s="92">
        <v>28</v>
      </c>
      <c r="M19" s="91">
        <v>23</v>
      </c>
      <c r="N19" s="104">
        <v>51</v>
      </c>
      <c r="O19" s="92">
        <v>50</v>
      </c>
      <c r="P19" s="91">
        <v>50</v>
      </c>
      <c r="Q19" s="104">
        <v>100</v>
      </c>
      <c r="R19" s="92">
        <v>28</v>
      </c>
      <c r="S19" s="91">
        <v>26</v>
      </c>
      <c r="T19" s="104">
        <v>54</v>
      </c>
      <c r="U19" s="104">
        <v>305.25</v>
      </c>
      <c r="V19" s="104">
        <f>U19/10</f>
        <v>30.524999999999999</v>
      </c>
      <c r="W19" s="63"/>
      <c r="X19" s="63"/>
      <c r="Y19" s="85">
        <v>103</v>
      </c>
      <c r="Z19" s="85">
        <v>125</v>
      </c>
      <c r="AA19" s="85">
        <v>78</v>
      </c>
      <c r="AB19" s="85">
        <v>100</v>
      </c>
      <c r="AC19" s="85">
        <v>54</v>
      </c>
    </row>
    <row r="20" spans="1:29" ht="16.5" thickBot="1" x14ac:dyDescent="0.3">
      <c r="A20" s="100" t="s">
        <v>66</v>
      </c>
      <c r="B20" s="68">
        <v>75</v>
      </c>
      <c r="C20" s="96">
        <v>75</v>
      </c>
      <c r="D20" s="106">
        <v>150</v>
      </c>
      <c r="E20" s="102">
        <v>69</v>
      </c>
      <c r="F20" s="96">
        <v>71</v>
      </c>
      <c r="G20" s="104">
        <v>140</v>
      </c>
      <c r="H20" s="104">
        <v>290</v>
      </c>
      <c r="I20" s="102">
        <v>91</v>
      </c>
      <c r="J20" s="96">
        <v>93</v>
      </c>
      <c r="K20" s="104">
        <v>184</v>
      </c>
      <c r="L20" s="102">
        <v>63</v>
      </c>
      <c r="M20" s="96">
        <v>61</v>
      </c>
      <c r="N20" s="104">
        <v>124</v>
      </c>
      <c r="O20" s="102">
        <v>73</v>
      </c>
      <c r="P20" s="96">
        <v>68</v>
      </c>
      <c r="Q20" s="104">
        <v>141</v>
      </c>
      <c r="R20" s="102">
        <v>53</v>
      </c>
      <c r="S20" s="96">
        <v>55</v>
      </c>
      <c r="T20" s="104">
        <v>108</v>
      </c>
      <c r="U20" s="104">
        <v>744</v>
      </c>
      <c r="V20" s="104">
        <f>U20/10</f>
        <v>74.400000000000006</v>
      </c>
      <c r="W20" s="63"/>
      <c r="X20" s="63"/>
      <c r="Y20" s="85">
        <v>334</v>
      </c>
      <c r="Z20" s="85">
        <v>264</v>
      </c>
      <c r="AA20" s="85">
        <v>77</v>
      </c>
      <c r="AB20" s="85">
        <v>141</v>
      </c>
      <c r="AC20" s="85">
        <v>108</v>
      </c>
    </row>
    <row r="21" spans="1:29" ht="16.5" thickBot="1" x14ac:dyDescent="0.3">
      <c r="A21" s="100" t="s">
        <v>40</v>
      </c>
      <c r="B21" s="68">
        <v>75</v>
      </c>
      <c r="C21" s="96">
        <v>76</v>
      </c>
      <c r="D21" s="106">
        <v>151</v>
      </c>
      <c r="E21" s="102">
        <v>50</v>
      </c>
      <c r="F21" s="96">
        <v>58</v>
      </c>
      <c r="G21" s="104">
        <v>108</v>
      </c>
      <c r="H21" s="104">
        <v>259</v>
      </c>
      <c r="I21" s="102">
        <v>79</v>
      </c>
      <c r="J21" s="96">
        <v>82</v>
      </c>
      <c r="K21" s="104">
        <v>161</v>
      </c>
      <c r="L21" s="102">
        <v>55</v>
      </c>
      <c r="M21" s="96">
        <v>56</v>
      </c>
      <c r="N21" s="104">
        <v>111</v>
      </c>
      <c r="O21" s="102">
        <v>63</v>
      </c>
      <c r="P21" s="96">
        <v>65</v>
      </c>
      <c r="Q21" s="104">
        <v>128</v>
      </c>
      <c r="R21" s="102">
        <v>46</v>
      </c>
      <c r="S21" s="96">
        <v>52</v>
      </c>
      <c r="T21" s="104">
        <v>98</v>
      </c>
      <c r="U21" s="104">
        <v>666.5</v>
      </c>
      <c r="V21" s="104">
        <f>U21/10</f>
        <v>66.650000000000006</v>
      </c>
      <c r="W21" s="63"/>
      <c r="X21" s="63"/>
      <c r="Y21" s="85">
        <v>312</v>
      </c>
      <c r="Z21" s="85">
        <v>219</v>
      </c>
      <c r="AA21" s="110">
        <v>85.5</v>
      </c>
      <c r="AB21" s="85">
        <v>128</v>
      </c>
      <c r="AC21" s="85">
        <v>98</v>
      </c>
    </row>
    <row r="22" spans="1:29" ht="16.5" thickBot="1" x14ac:dyDescent="0.3">
      <c r="A22" s="101"/>
      <c r="B22" s="93"/>
      <c r="C22" s="94"/>
      <c r="D22" s="105"/>
      <c r="E22" s="95"/>
      <c r="F22" s="94"/>
      <c r="G22" s="105"/>
      <c r="H22" s="105"/>
      <c r="I22" s="95"/>
      <c r="J22" s="94"/>
      <c r="K22" s="105"/>
      <c r="L22" s="95"/>
      <c r="M22" s="94"/>
      <c r="N22" s="105"/>
      <c r="O22" s="95"/>
      <c r="P22" s="94"/>
      <c r="Q22" s="105"/>
      <c r="R22" s="95"/>
      <c r="S22" s="94"/>
      <c r="T22" s="105"/>
      <c r="U22" s="105"/>
      <c r="V22" s="105"/>
      <c r="W22" s="80"/>
      <c r="X22" s="80"/>
      <c r="Y22" s="93"/>
      <c r="Z22" s="93"/>
      <c r="AA22" s="93"/>
      <c r="AB22" s="93"/>
      <c r="AC22" s="93"/>
    </row>
    <row r="23" spans="1:29" ht="16.5" thickBot="1" x14ac:dyDescent="0.3">
      <c r="A23" s="100" t="s">
        <v>67</v>
      </c>
      <c r="B23" s="68">
        <v>73</v>
      </c>
      <c r="C23" s="96">
        <v>72</v>
      </c>
      <c r="D23" s="106">
        <v>145</v>
      </c>
      <c r="E23" s="102">
        <v>71</v>
      </c>
      <c r="F23" s="96">
        <v>70</v>
      </c>
      <c r="G23" s="104">
        <v>141</v>
      </c>
      <c r="H23" s="104">
        <v>286</v>
      </c>
      <c r="I23" s="102">
        <v>85</v>
      </c>
      <c r="J23" s="96">
        <v>90</v>
      </c>
      <c r="K23" s="104">
        <v>175</v>
      </c>
      <c r="L23" s="102">
        <v>48</v>
      </c>
      <c r="M23" s="96">
        <v>55</v>
      </c>
      <c r="N23" s="104">
        <v>103</v>
      </c>
      <c r="O23" s="102">
        <v>71</v>
      </c>
      <c r="P23" s="96">
        <v>72</v>
      </c>
      <c r="Q23" s="104">
        <v>143</v>
      </c>
      <c r="R23" s="102">
        <v>61</v>
      </c>
      <c r="S23" s="96">
        <v>60</v>
      </c>
      <c r="T23" s="104">
        <v>121</v>
      </c>
      <c r="U23" s="104">
        <v>724.5</v>
      </c>
      <c r="V23" s="104">
        <f>U23/10</f>
        <v>72.45</v>
      </c>
      <c r="W23" s="63"/>
      <c r="X23" s="63"/>
      <c r="Y23" s="85">
        <v>320</v>
      </c>
      <c r="Z23" s="85">
        <v>244</v>
      </c>
      <c r="AA23" s="68">
        <v>79.5</v>
      </c>
      <c r="AB23" s="85">
        <v>143</v>
      </c>
      <c r="AC23" s="85">
        <v>121</v>
      </c>
    </row>
    <row r="24" spans="1:29" ht="16.5" thickBot="1" x14ac:dyDescent="0.3">
      <c r="A24" s="100" t="s">
        <v>68</v>
      </c>
      <c r="B24" s="85">
        <v>74</v>
      </c>
      <c r="C24" s="91">
        <v>74</v>
      </c>
      <c r="D24" s="104">
        <v>148</v>
      </c>
      <c r="E24" s="92">
        <v>72</v>
      </c>
      <c r="F24" s="91">
        <v>71</v>
      </c>
      <c r="G24" s="104">
        <v>143</v>
      </c>
      <c r="H24" s="104">
        <v>291</v>
      </c>
      <c r="I24" s="92">
        <v>81</v>
      </c>
      <c r="J24" s="91">
        <v>83</v>
      </c>
      <c r="K24" s="104">
        <v>164</v>
      </c>
      <c r="L24" s="92">
        <v>51</v>
      </c>
      <c r="M24" s="91">
        <v>46</v>
      </c>
      <c r="N24" s="104">
        <v>97</v>
      </c>
      <c r="O24" s="92">
        <v>77</v>
      </c>
      <c r="P24" s="91">
        <v>81</v>
      </c>
      <c r="Q24" s="104">
        <v>158</v>
      </c>
      <c r="R24" s="92">
        <v>50</v>
      </c>
      <c r="S24" s="91">
        <v>53</v>
      </c>
      <c r="T24" s="104">
        <v>103</v>
      </c>
      <c r="U24" s="104">
        <v>712</v>
      </c>
      <c r="V24" s="104">
        <f>U24/10</f>
        <v>71.2</v>
      </c>
      <c r="W24" s="63"/>
      <c r="X24" s="63"/>
      <c r="Y24" s="85">
        <v>312</v>
      </c>
      <c r="Z24" s="85">
        <v>240</v>
      </c>
      <c r="AA24" s="85">
        <v>88</v>
      </c>
      <c r="AB24" s="85">
        <v>158</v>
      </c>
      <c r="AC24" s="85">
        <v>103</v>
      </c>
    </row>
    <row r="25" spans="1:29" ht="16.5" thickBot="1" x14ac:dyDescent="0.3">
      <c r="A25" s="100" t="s">
        <v>69</v>
      </c>
      <c r="B25" s="85">
        <v>89</v>
      </c>
      <c r="C25" s="91">
        <v>91</v>
      </c>
      <c r="D25" s="104">
        <v>180</v>
      </c>
      <c r="E25" s="92">
        <v>68</v>
      </c>
      <c r="F25" s="91">
        <v>67</v>
      </c>
      <c r="G25" s="104">
        <v>135</v>
      </c>
      <c r="H25" s="104">
        <v>315</v>
      </c>
      <c r="I25" s="92">
        <v>86</v>
      </c>
      <c r="J25" s="91">
        <v>89</v>
      </c>
      <c r="K25" s="104">
        <v>175</v>
      </c>
      <c r="L25" s="92">
        <v>62</v>
      </c>
      <c r="M25" s="91">
        <v>61</v>
      </c>
      <c r="N25" s="104">
        <v>123</v>
      </c>
      <c r="O25" s="92">
        <v>90</v>
      </c>
      <c r="P25" s="91">
        <v>86</v>
      </c>
      <c r="Q25" s="104">
        <v>176</v>
      </c>
      <c r="R25" s="92">
        <v>45</v>
      </c>
      <c r="S25" s="91">
        <v>52</v>
      </c>
      <c r="T25" s="104">
        <v>97</v>
      </c>
      <c r="U25" s="104">
        <v>776.75</v>
      </c>
      <c r="V25" s="104">
        <f>U25/10</f>
        <v>77.674999999999997</v>
      </c>
      <c r="W25" s="63"/>
      <c r="X25" s="63"/>
      <c r="Y25" s="85">
        <v>355</v>
      </c>
      <c r="Z25" s="85">
        <v>258</v>
      </c>
      <c r="AA25" s="85">
        <v>84</v>
      </c>
      <c r="AB25" s="85">
        <v>176</v>
      </c>
      <c r="AC25" s="85">
        <v>97</v>
      </c>
    </row>
    <row r="26" spans="1:29" ht="16.5" thickBot="1" x14ac:dyDescent="0.3">
      <c r="A26" s="99" t="s">
        <v>70</v>
      </c>
      <c r="B26" s="85">
        <v>56</v>
      </c>
      <c r="C26" s="91">
        <v>55</v>
      </c>
      <c r="D26" s="104">
        <v>111</v>
      </c>
      <c r="E26" s="92">
        <v>57</v>
      </c>
      <c r="F26" s="91">
        <v>58</v>
      </c>
      <c r="G26" s="104">
        <v>115</v>
      </c>
      <c r="H26" s="104">
        <v>226</v>
      </c>
      <c r="I26" s="92">
        <v>83</v>
      </c>
      <c r="J26" s="91">
        <v>88</v>
      </c>
      <c r="K26" s="104">
        <v>171</v>
      </c>
      <c r="L26" s="92">
        <v>45</v>
      </c>
      <c r="M26" s="91">
        <v>49</v>
      </c>
      <c r="N26" s="104">
        <v>94</v>
      </c>
      <c r="O26" s="92">
        <v>70</v>
      </c>
      <c r="P26" s="91">
        <v>63</v>
      </c>
      <c r="Q26" s="104">
        <v>133</v>
      </c>
      <c r="R26" s="92">
        <v>44</v>
      </c>
      <c r="S26" s="91">
        <v>48</v>
      </c>
      <c r="T26" s="104">
        <v>92</v>
      </c>
      <c r="U26" s="104">
        <v>627</v>
      </c>
      <c r="V26" s="104">
        <f>U26/10</f>
        <v>62.7</v>
      </c>
      <c r="W26" s="63"/>
      <c r="X26" s="63"/>
      <c r="Y26" s="85">
        <v>282</v>
      </c>
      <c r="Z26" s="85">
        <v>209</v>
      </c>
      <c r="AA26" s="85">
        <v>81.5</v>
      </c>
      <c r="AB26" s="85">
        <v>133</v>
      </c>
      <c r="AC26" s="85">
        <v>92</v>
      </c>
    </row>
    <row r="27" spans="1:29" ht="16.5" thickBot="1" x14ac:dyDescent="0.3">
      <c r="A27" s="100" t="s">
        <v>41</v>
      </c>
      <c r="B27" s="85">
        <v>27</v>
      </c>
      <c r="C27" s="91">
        <v>27</v>
      </c>
      <c r="D27" s="104">
        <v>54</v>
      </c>
      <c r="E27" s="92">
        <v>35</v>
      </c>
      <c r="F27" s="91">
        <v>36</v>
      </c>
      <c r="G27" s="104">
        <v>71</v>
      </c>
      <c r="H27" s="104">
        <v>125</v>
      </c>
      <c r="I27" s="92">
        <v>34</v>
      </c>
      <c r="J27" s="91">
        <v>39</v>
      </c>
      <c r="K27" s="104">
        <v>73</v>
      </c>
      <c r="L27" s="92">
        <v>30</v>
      </c>
      <c r="M27" s="91">
        <v>25</v>
      </c>
      <c r="N27" s="104">
        <v>55</v>
      </c>
      <c r="O27" s="92">
        <v>48</v>
      </c>
      <c r="P27" s="91">
        <v>33</v>
      </c>
      <c r="Q27" s="104">
        <v>81</v>
      </c>
      <c r="R27" s="92">
        <v>0</v>
      </c>
      <c r="S27" s="91">
        <v>0</v>
      </c>
      <c r="T27" s="104">
        <v>0</v>
      </c>
      <c r="U27" s="104">
        <v>297.75</v>
      </c>
      <c r="V27" s="104">
        <f>U27/10</f>
        <v>29.774999999999999</v>
      </c>
      <c r="W27" s="63"/>
      <c r="X27" s="63"/>
      <c r="Y27" s="85">
        <v>127</v>
      </c>
      <c r="Z27" s="85">
        <v>126</v>
      </c>
      <c r="AA27" s="85">
        <v>61</v>
      </c>
      <c r="AB27" s="85">
        <v>81</v>
      </c>
      <c r="AC27" s="85">
        <v>0</v>
      </c>
    </row>
    <row r="28" spans="1:29" ht="16.5" thickBot="1" x14ac:dyDescent="0.3">
      <c r="A28" s="100" t="s">
        <v>71</v>
      </c>
      <c r="B28" s="85">
        <v>91</v>
      </c>
      <c r="C28" s="91">
        <v>88</v>
      </c>
      <c r="D28" s="104">
        <v>179</v>
      </c>
      <c r="E28" s="92">
        <v>72</v>
      </c>
      <c r="F28" s="91">
        <v>74</v>
      </c>
      <c r="G28" s="104">
        <v>146</v>
      </c>
      <c r="H28" s="104">
        <v>325</v>
      </c>
      <c r="I28" s="92">
        <v>92</v>
      </c>
      <c r="J28" s="91">
        <v>94</v>
      </c>
      <c r="K28" s="104">
        <v>186</v>
      </c>
      <c r="L28" s="92">
        <v>60</v>
      </c>
      <c r="M28" s="91">
        <v>59</v>
      </c>
      <c r="N28" s="104">
        <v>119</v>
      </c>
      <c r="O28" s="92">
        <v>85</v>
      </c>
      <c r="P28" s="91">
        <v>90</v>
      </c>
      <c r="Q28" s="104">
        <v>175</v>
      </c>
      <c r="R28" s="92">
        <v>73</v>
      </c>
      <c r="S28" s="91">
        <v>77</v>
      </c>
      <c r="T28" s="104">
        <v>150</v>
      </c>
      <c r="U28" s="104">
        <v>824.25</v>
      </c>
      <c r="V28" s="104">
        <f>U28/10</f>
        <v>82.424999999999997</v>
      </c>
      <c r="W28" s="63"/>
      <c r="X28" s="63"/>
      <c r="Y28" s="85">
        <v>365</v>
      </c>
      <c r="Z28" s="85">
        <v>265</v>
      </c>
      <c r="AA28" s="85">
        <v>83</v>
      </c>
      <c r="AB28" s="85">
        <v>175</v>
      </c>
      <c r="AC28" s="85">
        <v>150</v>
      </c>
    </row>
    <row r="29" spans="1:29" ht="16.5" thickBot="1" x14ac:dyDescent="0.3">
      <c r="A29" s="100" t="s">
        <v>72</v>
      </c>
      <c r="B29" s="85">
        <v>87</v>
      </c>
      <c r="C29" s="91">
        <v>90</v>
      </c>
      <c r="D29" s="104">
        <v>177</v>
      </c>
      <c r="E29" s="92">
        <v>73</v>
      </c>
      <c r="F29" s="91">
        <v>71</v>
      </c>
      <c r="G29" s="104">
        <v>144</v>
      </c>
      <c r="H29" s="104">
        <v>321</v>
      </c>
      <c r="I29" s="92">
        <v>88</v>
      </c>
      <c r="J29" s="91">
        <v>89</v>
      </c>
      <c r="K29" s="104">
        <v>177</v>
      </c>
      <c r="L29" s="92">
        <v>65</v>
      </c>
      <c r="M29" s="91">
        <v>65</v>
      </c>
      <c r="N29" s="104">
        <v>130</v>
      </c>
      <c r="O29" s="92">
        <v>72</v>
      </c>
      <c r="P29" s="91">
        <v>80</v>
      </c>
      <c r="Q29" s="104">
        <v>152</v>
      </c>
      <c r="R29" s="92">
        <v>58</v>
      </c>
      <c r="S29" s="91">
        <v>54</v>
      </c>
      <c r="T29" s="104">
        <v>112</v>
      </c>
      <c r="U29" s="104">
        <v>783.5</v>
      </c>
      <c r="V29" s="104">
        <f>U29/10</f>
        <v>78.349999999999994</v>
      </c>
      <c r="W29" s="63"/>
      <c r="X29" s="63"/>
      <c r="Y29" s="85">
        <v>354</v>
      </c>
      <c r="Z29" s="85">
        <v>274</v>
      </c>
      <c r="AA29" s="85">
        <v>84.5</v>
      </c>
      <c r="AB29" s="85">
        <v>152</v>
      </c>
      <c r="AC29" s="85">
        <v>112</v>
      </c>
    </row>
    <row r="30" spans="1:29" ht="16.5" thickBot="1" x14ac:dyDescent="0.3">
      <c r="A30" s="101"/>
      <c r="B30" s="93"/>
      <c r="C30" s="94"/>
      <c r="D30" s="105"/>
      <c r="E30" s="95"/>
      <c r="F30" s="94"/>
      <c r="G30" s="105"/>
      <c r="H30" s="105"/>
      <c r="I30" s="95"/>
      <c r="J30" s="94"/>
      <c r="K30" s="105"/>
      <c r="L30" s="95"/>
      <c r="M30" s="94"/>
      <c r="N30" s="105"/>
      <c r="O30" s="95"/>
      <c r="P30" s="94"/>
      <c r="Q30" s="105"/>
      <c r="R30" s="95"/>
      <c r="S30" s="94"/>
      <c r="T30" s="105"/>
      <c r="U30" s="105"/>
      <c r="V30" s="105"/>
      <c r="W30" s="63"/>
      <c r="X30" s="63"/>
      <c r="Y30" s="93"/>
      <c r="Z30" s="93"/>
      <c r="AA30" s="93"/>
      <c r="AB30" s="93"/>
      <c r="AC30" s="93"/>
    </row>
    <row r="31" spans="1:29" ht="16.5" thickBot="1" x14ac:dyDescent="0.3">
      <c r="A31" s="99" t="s">
        <v>73</v>
      </c>
      <c r="B31" s="68">
        <v>79</v>
      </c>
      <c r="C31" s="96">
        <v>76</v>
      </c>
      <c r="D31" s="106">
        <v>155</v>
      </c>
      <c r="E31" s="102">
        <v>73</v>
      </c>
      <c r="F31" s="96">
        <v>74</v>
      </c>
      <c r="G31" s="106">
        <v>147</v>
      </c>
      <c r="H31" s="106">
        <v>449</v>
      </c>
      <c r="I31" s="102">
        <v>83</v>
      </c>
      <c r="J31" s="96">
        <v>85</v>
      </c>
      <c r="K31" s="104">
        <v>168</v>
      </c>
      <c r="L31" s="102">
        <v>58</v>
      </c>
      <c r="M31" s="96">
        <v>60</v>
      </c>
      <c r="N31" s="104">
        <v>118</v>
      </c>
      <c r="O31" s="102">
        <v>92</v>
      </c>
      <c r="P31" s="96">
        <v>93</v>
      </c>
      <c r="Q31" s="104">
        <v>185</v>
      </c>
      <c r="R31" s="102">
        <v>56</v>
      </c>
      <c r="S31" s="96">
        <v>52</v>
      </c>
      <c r="T31" s="104">
        <v>108</v>
      </c>
      <c r="U31" s="104">
        <v>756.25</v>
      </c>
      <c r="V31" s="104">
        <f>U31/10</f>
        <v>75.625</v>
      </c>
      <c r="W31" s="63"/>
      <c r="X31" s="63"/>
      <c r="Y31" s="85">
        <v>323</v>
      </c>
      <c r="Z31" s="85">
        <v>265</v>
      </c>
      <c r="AA31" s="68">
        <v>82</v>
      </c>
      <c r="AB31" s="85">
        <v>185</v>
      </c>
      <c r="AC31" s="85">
        <v>108</v>
      </c>
    </row>
    <row r="32" spans="1:29" ht="16.5" thickBot="1" x14ac:dyDescent="0.3">
      <c r="A32" s="100" t="s">
        <v>44</v>
      </c>
      <c r="B32" s="68">
        <v>77</v>
      </c>
      <c r="C32" s="96">
        <v>76</v>
      </c>
      <c r="D32" s="106">
        <v>153</v>
      </c>
      <c r="E32" s="102">
        <v>66</v>
      </c>
      <c r="F32" s="96">
        <v>68</v>
      </c>
      <c r="G32" s="106">
        <v>134</v>
      </c>
      <c r="H32" s="106">
        <v>421</v>
      </c>
      <c r="I32" s="102">
        <v>89</v>
      </c>
      <c r="J32" s="96">
        <v>91</v>
      </c>
      <c r="K32" s="104">
        <v>180</v>
      </c>
      <c r="L32" s="102">
        <v>56</v>
      </c>
      <c r="M32" s="96">
        <v>55</v>
      </c>
      <c r="N32" s="104">
        <v>111</v>
      </c>
      <c r="O32" s="102">
        <v>72</v>
      </c>
      <c r="P32" s="96">
        <v>70</v>
      </c>
      <c r="Q32" s="104">
        <v>142</v>
      </c>
      <c r="R32" s="102">
        <v>60</v>
      </c>
      <c r="S32" s="96">
        <v>55</v>
      </c>
      <c r="T32" s="104">
        <v>115</v>
      </c>
      <c r="U32" s="104">
        <v>734.25</v>
      </c>
      <c r="V32" s="104">
        <f>U32/10</f>
        <v>73.424999999999997</v>
      </c>
      <c r="W32" s="63"/>
      <c r="X32" s="63"/>
      <c r="Y32" s="85">
        <v>333</v>
      </c>
      <c r="Z32" s="85">
        <v>245</v>
      </c>
      <c r="AA32" s="68">
        <v>83.5</v>
      </c>
      <c r="AB32" s="85">
        <v>142</v>
      </c>
      <c r="AC32" s="85">
        <v>115</v>
      </c>
    </row>
    <row r="33" spans="1:29" ht="16.5" thickBot="1" x14ac:dyDescent="0.3">
      <c r="A33" s="99" t="s">
        <v>43</v>
      </c>
      <c r="B33" s="68">
        <v>60</v>
      </c>
      <c r="C33" s="96">
        <v>50</v>
      </c>
      <c r="D33" s="106">
        <v>110</v>
      </c>
      <c r="E33" s="102">
        <v>55</v>
      </c>
      <c r="F33" s="96">
        <v>60</v>
      </c>
      <c r="G33" s="106">
        <v>115</v>
      </c>
      <c r="H33" s="106">
        <v>340</v>
      </c>
      <c r="I33" s="102">
        <v>57</v>
      </c>
      <c r="J33" s="96">
        <v>61</v>
      </c>
      <c r="K33" s="104">
        <v>118</v>
      </c>
      <c r="L33" s="102">
        <v>55</v>
      </c>
      <c r="M33" s="96">
        <v>53</v>
      </c>
      <c r="N33" s="104">
        <v>108</v>
      </c>
      <c r="O33" s="102">
        <v>61</v>
      </c>
      <c r="P33" s="96">
        <v>63</v>
      </c>
      <c r="Q33" s="104">
        <v>124</v>
      </c>
      <c r="R33" s="102">
        <v>50</v>
      </c>
      <c r="S33" s="96">
        <v>52</v>
      </c>
      <c r="T33" s="104">
        <v>102</v>
      </c>
      <c r="U33" s="104">
        <v>567</v>
      </c>
      <c r="V33" s="104">
        <f>U33/10</f>
        <v>56.7</v>
      </c>
      <c r="W33" s="63"/>
      <c r="X33" s="63"/>
      <c r="Y33" s="85">
        <v>228</v>
      </c>
      <c r="Z33" s="85">
        <v>223</v>
      </c>
      <c r="AA33" s="68">
        <v>85</v>
      </c>
      <c r="AB33" s="85">
        <v>124</v>
      </c>
      <c r="AC33" s="85">
        <v>102</v>
      </c>
    </row>
    <row r="34" spans="1:29" ht="16.5" thickBot="1" x14ac:dyDescent="0.3">
      <c r="A34" s="99" t="s">
        <v>74</v>
      </c>
      <c r="B34" s="68">
        <v>35</v>
      </c>
      <c r="C34" s="96">
        <v>35</v>
      </c>
      <c r="D34" s="106">
        <v>70</v>
      </c>
      <c r="E34" s="102">
        <v>65</v>
      </c>
      <c r="F34" s="96">
        <v>66</v>
      </c>
      <c r="G34" s="106">
        <v>131</v>
      </c>
      <c r="H34" s="106">
        <v>332</v>
      </c>
      <c r="I34" s="102">
        <v>61</v>
      </c>
      <c r="J34" s="96">
        <v>62</v>
      </c>
      <c r="K34" s="104">
        <v>123</v>
      </c>
      <c r="L34" s="102">
        <v>48</v>
      </c>
      <c r="M34" s="96">
        <v>41</v>
      </c>
      <c r="N34" s="104">
        <v>89</v>
      </c>
      <c r="O34" s="102">
        <v>68</v>
      </c>
      <c r="P34" s="96">
        <v>68</v>
      </c>
      <c r="Q34" s="104">
        <v>136</v>
      </c>
      <c r="R34" s="102">
        <v>35</v>
      </c>
      <c r="S34" s="96">
        <v>38</v>
      </c>
      <c r="T34" s="104">
        <v>73</v>
      </c>
      <c r="U34" s="104">
        <v>521.25</v>
      </c>
      <c r="V34" s="104">
        <f>U34/10</f>
        <v>52.125</v>
      </c>
      <c r="W34" s="63"/>
      <c r="X34" s="63"/>
      <c r="Y34" s="85">
        <v>193</v>
      </c>
      <c r="Z34" s="85">
        <v>220</v>
      </c>
      <c r="AA34" s="68">
        <v>64</v>
      </c>
      <c r="AB34" s="85">
        <v>136</v>
      </c>
      <c r="AC34" s="85">
        <v>73</v>
      </c>
    </row>
    <row r="35" spans="1:29" ht="16.5" thickBot="1" x14ac:dyDescent="0.3">
      <c r="A35" s="99" t="s">
        <v>75</v>
      </c>
      <c r="B35" s="68">
        <v>79</v>
      </c>
      <c r="C35" s="96">
        <v>75</v>
      </c>
      <c r="D35" s="106">
        <v>154</v>
      </c>
      <c r="E35" s="102">
        <v>66</v>
      </c>
      <c r="F35" s="96">
        <v>65</v>
      </c>
      <c r="G35" s="106">
        <v>131</v>
      </c>
      <c r="H35" s="106">
        <v>416</v>
      </c>
      <c r="I35" s="102">
        <v>86.5</v>
      </c>
      <c r="J35" s="96">
        <v>89</v>
      </c>
      <c r="K35" s="104">
        <v>175.5</v>
      </c>
      <c r="L35" s="102">
        <v>67</v>
      </c>
      <c r="M35" s="96">
        <v>63</v>
      </c>
      <c r="N35" s="104">
        <v>130</v>
      </c>
      <c r="O35" s="102">
        <v>84</v>
      </c>
      <c r="P35" s="96">
        <v>80</v>
      </c>
      <c r="Q35" s="104">
        <v>164</v>
      </c>
      <c r="R35" s="102">
        <v>53</v>
      </c>
      <c r="S35" s="96">
        <v>56</v>
      </c>
      <c r="T35" s="104">
        <v>109</v>
      </c>
      <c r="U35" s="104">
        <v>744.375</v>
      </c>
      <c r="V35" s="104">
        <f>U35/10</f>
        <v>74.4375</v>
      </c>
      <c r="W35" s="63"/>
      <c r="X35" s="63"/>
      <c r="Y35" s="85">
        <v>329.5</v>
      </c>
      <c r="Z35" s="85">
        <v>261</v>
      </c>
      <c r="AA35" s="68">
        <v>74</v>
      </c>
      <c r="AB35" s="85">
        <v>164</v>
      </c>
      <c r="AC35" s="85">
        <v>109</v>
      </c>
    </row>
    <row r="36" spans="1:29" ht="16.5" thickBot="1" x14ac:dyDescent="0.3">
      <c r="A36" s="99" t="s">
        <v>76</v>
      </c>
      <c r="B36" s="68">
        <v>76</v>
      </c>
      <c r="C36" s="96">
        <v>75</v>
      </c>
      <c r="D36" s="106">
        <v>151</v>
      </c>
      <c r="E36" s="102">
        <v>65</v>
      </c>
      <c r="F36" s="96">
        <v>66</v>
      </c>
      <c r="G36" s="106">
        <v>131</v>
      </c>
      <c r="H36" s="106">
        <v>413</v>
      </c>
      <c r="I36" s="102">
        <v>87</v>
      </c>
      <c r="J36" s="96">
        <v>89</v>
      </c>
      <c r="K36" s="104">
        <v>176</v>
      </c>
      <c r="L36" s="102">
        <v>53</v>
      </c>
      <c r="M36" s="96">
        <v>56</v>
      </c>
      <c r="N36" s="104">
        <v>109</v>
      </c>
      <c r="O36" s="102">
        <v>62</v>
      </c>
      <c r="P36" s="96">
        <v>63</v>
      </c>
      <c r="Q36" s="104">
        <v>125</v>
      </c>
      <c r="R36" s="102">
        <v>54</v>
      </c>
      <c r="S36" s="96">
        <v>56</v>
      </c>
      <c r="T36" s="104">
        <v>110</v>
      </c>
      <c r="U36" s="104">
        <v>711.75</v>
      </c>
      <c r="V36" s="104">
        <f>U36/10</f>
        <v>71.174999999999997</v>
      </c>
      <c r="W36" s="63"/>
      <c r="X36" s="63"/>
      <c r="Y36" s="85">
        <v>327</v>
      </c>
      <c r="Z36" s="85">
        <v>240</v>
      </c>
      <c r="AA36" s="68">
        <v>86</v>
      </c>
      <c r="AB36" s="85">
        <v>125</v>
      </c>
      <c r="AC36" s="85">
        <v>110</v>
      </c>
    </row>
    <row r="37" spans="1:29" ht="16.5" thickBot="1" x14ac:dyDescent="0.3">
      <c r="A37" s="99" t="s">
        <v>42</v>
      </c>
      <c r="B37" s="68">
        <v>80</v>
      </c>
      <c r="C37" s="96">
        <v>80</v>
      </c>
      <c r="D37" s="106">
        <v>160</v>
      </c>
      <c r="E37" s="102">
        <v>67</v>
      </c>
      <c r="F37" s="96">
        <v>66</v>
      </c>
      <c r="G37" s="106">
        <v>133</v>
      </c>
      <c r="H37" s="106">
        <v>426</v>
      </c>
      <c r="I37" s="102">
        <v>84</v>
      </c>
      <c r="J37" s="96">
        <v>83</v>
      </c>
      <c r="K37" s="104">
        <v>167</v>
      </c>
      <c r="L37" s="102">
        <v>58</v>
      </c>
      <c r="M37" s="96">
        <v>56</v>
      </c>
      <c r="N37" s="104">
        <v>114</v>
      </c>
      <c r="O37" s="102">
        <v>72</v>
      </c>
      <c r="P37" s="96">
        <v>75</v>
      </c>
      <c r="Q37" s="104">
        <v>147</v>
      </c>
      <c r="R37" s="102">
        <v>56</v>
      </c>
      <c r="S37" s="96">
        <v>52</v>
      </c>
      <c r="T37" s="104">
        <v>108</v>
      </c>
      <c r="U37" s="104">
        <v>726.25</v>
      </c>
      <c r="V37" s="104">
        <f>U37/10</f>
        <v>72.625</v>
      </c>
      <c r="W37" s="63"/>
      <c r="X37" s="63"/>
      <c r="Y37" s="85">
        <v>327</v>
      </c>
      <c r="Z37" s="85">
        <v>247</v>
      </c>
      <c r="AA37" s="68">
        <v>81</v>
      </c>
      <c r="AB37" s="85">
        <v>147</v>
      </c>
      <c r="AC37" s="85">
        <v>108</v>
      </c>
    </row>
    <row r="38" spans="1:29" ht="15.75" x14ac:dyDescent="0.25">
      <c r="A38" s="86"/>
      <c r="B38" s="81"/>
      <c r="C38" s="81"/>
      <c r="D38" s="82"/>
      <c r="E38" s="81"/>
      <c r="F38" s="81"/>
      <c r="G38" s="82"/>
      <c r="H38" s="82"/>
      <c r="I38" s="81"/>
      <c r="J38" s="81"/>
      <c r="K38" s="82"/>
      <c r="L38" s="81"/>
      <c r="M38" s="81"/>
      <c r="N38" s="82"/>
      <c r="O38" s="81"/>
      <c r="P38" s="81"/>
      <c r="Q38" s="82"/>
      <c r="R38" s="81"/>
      <c r="S38" s="81"/>
      <c r="T38" s="82"/>
      <c r="U38" s="82"/>
      <c r="V38" s="83"/>
      <c r="W38" s="63"/>
      <c r="X38" s="63"/>
      <c r="Y38" s="84"/>
      <c r="Z38" s="83"/>
      <c r="AA38" s="83">
        <v>7</v>
      </c>
      <c r="AB38" s="83"/>
      <c r="AC38" s="83"/>
    </row>
    <row r="40" spans="1:29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</row>
    <row r="41" spans="1:29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</row>
  </sheetData>
  <mergeCells count="16">
    <mergeCell ref="A2:V2"/>
    <mergeCell ref="A1:V1"/>
    <mergeCell ref="A3:V3"/>
    <mergeCell ref="A5:V5"/>
    <mergeCell ref="R9:T9"/>
    <mergeCell ref="I9:K9"/>
    <mergeCell ref="O9:Q9"/>
    <mergeCell ref="B8:D8"/>
    <mergeCell ref="E8:G8"/>
    <mergeCell ref="B9:D9"/>
    <mergeCell ref="E9:G9"/>
    <mergeCell ref="O8:Q8"/>
    <mergeCell ref="L9:N9"/>
    <mergeCell ref="R8:T8"/>
    <mergeCell ref="L8:N8"/>
    <mergeCell ref="I8:K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opLeftCell="H1" workbookViewId="0">
      <selection activeCell="U7" sqref="U7"/>
    </sheetView>
  </sheetViews>
  <sheetFormatPr defaultRowHeight="15" x14ac:dyDescent="0.25"/>
  <cols>
    <col min="1" max="1" width="16.85546875" bestFit="1" customWidth="1"/>
    <col min="23" max="23" width="4" customWidth="1"/>
    <col min="24" max="24" width="4.28515625" customWidth="1"/>
    <col min="25" max="25" width="12.5703125" bestFit="1" customWidth="1"/>
    <col min="26" max="27" width="12.85546875" bestFit="1" customWidth="1"/>
  </cols>
  <sheetData>
    <row r="1" spans="1:29" ht="26.25" x14ac:dyDescent="0.4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11"/>
      <c r="X1" s="111"/>
      <c r="Y1" s="111"/>
      <c r="Z1" s="111"/>
      <c r="AA1" s="111"/>
      <c r="AB1" s="111"/>
      <c r="AC1" s="111"/>
    </row>
    <row r="2" spans="1:29" ht="18" x14ac:dyDescent="0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11"/>
      <c r="X2" s="111"/>
      <c r="Y2" s="111"/>
      <c r="Z2" s="111"/>
      <c r="AA2" s="111"/>
      <c r="AB2" s="111"/>
      <c r="AC2" s="111"/>
    </row>
    <row r="3" spans="1:29" ht="18" x14ac:dyDescent="0.25">
      <c r="A3" s="159" t="s">
        <v>77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11"/>
      <c r="X3" s="111"/>
      <c r="Y3" s="111"/>
      <c r="Z3" s="111"/>
      <c r="AA3" s="111"/>
      <c r="AB3" s="111"/>
      <c r="AC3" s="111"/>
    </row>
    <row r="4" spans="1:29" ht="15.75" x14ac:dyDescent="0.25">
      <c r="A4" s="125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5"/>
      <c r="O4" s="136"/>
      <c r="P4" s="136"/>
      <c r="Q4" s="136"/>
      <c r="R4" s="136"/>
      <c r="S4" s="136"/>
      <c r="T4" s="136"/>
      <c r="U4" s="111"/>
      <c r="V4" s="111"/>
      <c r="W4" s="111"/>
      <c r="X4" s="111"/>
      <c r="Y4" s="111"/>
      <c r="Z4" s="111"/>
      <c r="AA4" s="111"/>
      <c r="AB4" s="111"/>
      <c r="AC4" s="111"/>
    </row>
    <row r="5" spans="1:29" ht="18.75" x14ac:dyDescent="0.3">
      <c r="A5" s="160" t="s">
        <v>78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11"/>
      <c r="X5" s="111"/>
      <c r="Y5" s="111"/>
      <c r="Z5" s="111"/>
      <c r="AA5" s="111"/>
      <c r="AB5" s="111"/>
      <c r="AC5" s="111"/>
    </row>
    <row r="6" spans="1:29" ht="15.75" x14ac:dyDescent="0.25">
      <c r="A6" s="121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21"/>
      <c r="V6" s="121"/>
      <c r="W6" s="121"/>
      <c r="X6" s="121"/>
      <c r="Y6" s="121"/>
      <c r="Z6" s="121"/>
      <c r="AA6" s="121"/>
      <c r="AB6" s="121"/>
      <c r="AC6" s="121"/>
    </row>
    <row r="7" spans="1:29" ht="16.5" thickBot="1" x14ac:dyDescent="0.3">
      <c r="A7" s="121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6.5" thickBot="1" x14ac:dyDescent="0.3">
      <c r="A8" s="126" t="s">
        <v>4</v>
      </c>
      <c r="B8" s="216" t="s">
        <v>48</v>
      </c>
      <c r="C8" s="217"/>
      <c r="D8" s="218"/>
      <c r="E8" s="219" t="s">
        <v>49</v>
      </c>
      <c r="F8" s="220"/>
      <c r="G8" s="221"/>
      <c r="H8" s="138" t="s">
        <v>33</v>
      </c>
      <c r="I8" s="222" t="s">
        <v>5</v>
      </c>
      <c r="J8" s="223"/>
      <c r="K8" s="224"/>
      <c r="L8" s="225" t="s">
        <v>50</v>
      </c>
      <c r="M8" s="226"/>
      <c r="N8" s="227"/>
      <c r="O8" s="204" t="s">
        <v>8</v>
      </c>
      <c r="P8" s="205"/>
      <c r="Q8" s="206"/>
      <c r="R8" s="207" t="s">
        <v>9</v>
      </c>
      <c r="S8" s="208"/>
      <c r="T8" s="209"/>
      <c r="U8" s="127" t="s">
        <v>10</v>
      </c>
      <c r="V8" s="128" t="s">
        <v>11</v>
      </c>
      <c r="W8" s="111"/>
      <c r="X8" s="111"/>
      <c r="Y8" s="113" t="s">
        <v>51</v>
      </c>
      <c r="Z8" s="114" t="s">
        <v>52</v>
      </c>
      <c r="AA8" s="129" t="s">
        <v>12</v>
      </c>
      <c r="AB8" s="114" t="s">
        <v>13</v>
      </c>
      <c r="AC8" s="114" t="s">
        <v>9</v>
      </c>
    </row>
    <row r="9" spans="1:29" ht="15.75" x14ac:dyDescent="0.25">
      <c r="A9" s="112" t="s">
        <v>14</v>
      </c>
      <c r="B9" s="228" t="s">
        <v>16</v>
      </c>
      <c r="C9" s="229"/>
      <c r="D9" s="230"/>
      <c r="E9" s="231" t="s">
        <v>19</v>
      </c>
      <c r="F9" s="232"/>
      <c r="G9" s="233"/>
      <c r="H9" s="138" t="s">
        <v>17</v>
      </c>
      <c r="I9" s="234" t="s">
        <v>15</v>
      </c>
      <c r="J9" s="235"/>
      <c r="K9" s="236"/>
      <c r="L9" s="237" t="s">
        <v>18</v>
      </c>
      <c r="M9" s="238"/>
      <c r="N9" s="239"/>
      <c r="O9" s="210" t="s">
        <v>20</v>
      </c>
      <c r="P9" s="211"/>
      <c r="Q9" s="212"/>
      <c r="R9" s="213" t="s">
        <v>21</v>
      </c>
      <c r="S9" s="214"/>
      <c r="T9" s="215"/>
      <c r="U9" s="113"/>
      <c r="V9" s="114"/>
      <c r="W9" s="111"/>
      <c r="X9" s="111"/>
      <c r="Y9" s="115"/>
      <c r="Z9" s="116"/>
      <c r="AA9" s="133"/>
      <c r="AB9" s="116"/>
      <c r="AC9" s="116"/>
    </row>
    <row r="10" spans="1:29" ht="16.5" thickBot="1" x14ac:dyDescent="0.3">
      <c r="A10" s="122" t="s">
        <v>22</v>
      </c>
      <c r="B10" s="139" t="s">
        <v>53</v>
      </c>
      <c r="C10" s="140" t="s">
        <v>54</v>
      </c>
      <c r="D10" s="140" t="s">
        <v>17</v>
      </c>
      <c r="E10" s="139" t="s">
        <v>53</v>
      </c>
      <c r="F10" s="140" t="s">
        <v>54</v>
      </c>
      <c r="G10" s="140" t="s">
        <v>17</v>
      </c>
      <c r="H10" s="140"/>
      <c r="I10" s="139" t="s">
        <v>55</v>
      </c>
      <c r="J10" s="140" t="s">
        <v>56</v>
      </c>
      <c r="K10" s="140" t="s">
        <v>17</v>
      </c>
      <c r="L10" s="139" t="s">
        <v>57</v>
      </c>
      <c r="M10" s="141" t="s">
        <v>58</v>
      </c>
      <c r="N10" s="140" t="s">
        <v>17</v>
      </c>
      <c r="O10" s="139" t="s">
        <v>59</v>
      </c>
      <c r="P10" s="140" t="s">
        <v>60</v>
      </c>
      <c r="Q10" s="140" t="s">
        <v>17</v>
      </c>
      <c r="R10" s="139" t="s">
        <v>57</v>
      </c>
      <c r="S10" s="140" t="s">
        <v>58</v>
      </c>
      <c r="T10" s="141" t="s">
        <v>17</v>
      </c>
      <c r="U10" s="117"/>
      <c r="V10" s="118"/>
      <c r="W10" s="111"/>
      <c r="X10" s="111"/>
      <c r="Y10" s="117"/>
      <c r="Z10" s="118"/>
      <c r="AA10" s="118"/>
      <c r="AB10" s="118"/>
      <c r="AC10" s="118"/>
    </row>
    <row r="11" spans="1:29" ht="15.75" x14ac:dyDescent="0.25">
      <c r="A11" s="123" t="s">
        <v>66</v>
      </c>
      <c r="B11" s="142">
        <v>82</v>
      </c>
      <c r="C11" s="143">
        <v>83</v>
      </c>
      <c r="D11" s="144">
        <v>165</v>
      </c>
      <c r="E11" s="145">
        <v>64</v>
      </c>
      <c r="F11" s="143">
        <v>63</v>
      </c>
      <c r="G11" s="144">
        <v>127</v>
      </c>
      <c r="H11" s="144">
        <v>292</v>
      </c>
      <c r="I11" s="145">
        <v>89</v>
      </c>
      <c r="J11" s="143">
        <v>87</v>
      </c>
      <c r="K11" s="144">
        <v>176</v>
      </c>
      <c r="L11" s="145">
        <v>67</v>
      </c>
      <c r="M11" s="143">
        <v>68</v>
      </c>
      <c r="N11" s="144">
        <v>135</v>
      </c>
      <c r="O11" s="145">
        <v>85</v>
      </c>
      <c r="P11" s="143">
        <v>86</v>
      </c>
      <c r="Q11" s="144">
        <v>171</v>
      </c>
      <c r="R11" s="145">
        <v>54</v>
      </c>
      <c r="S11" s="143">
        <v>52</v>
      </c>
      <c r="T11" s="144">
        <v>106</v>
      </c>
      <c r="U11" s="130">
        <v>759.25</v>
      </c>
      <c r="V11" s="132">
        <f>U11/10</f>
        <v>75.924999999999997</v>
      </c>
      <c r="W11" s="111"/>
      <c r="X11" s="111"/>
      <c r="Y11" s="119">
        <v>341</v>
      </c>
      <c r="Z11" s="120">
        <v>262</v>
      </c>
      <c r="AA11" s="120">
        <v>80</v>
      </c>
      <c r="AB11" s="120">
        <v>171</v>
      </c>
      <c r="AC11" s="120">
        <v>106</v>
      </c>
    </row>
    <row r="12" spans="1:29" ht="15.75" x14ac:dyDescent="0.25">
      <c r="A12" s="123" t="s">
        <v>62</v>
      </c>
      <c r="B12" s="146">
        <v>92</v>
      </c>
      <c r="C12" s="147">
        <v>94</v>
      </c>
      <c r="D12" s="148">
        <v>186</v>
      </c>
      <c r="E12" s="149">
        <v>64</v>
      </c>
      <c r="F12" s="147">
        <v>64</v>
      </c>
      <c r="G12" s="148">
        <v>128</v>
      </c>
      <c r="H12" s="148">
        <v>314</v>
      </c>
      <c r="I12" s="149">
        <v>93</v>
      </c>
      <c r="J12" s="147">
        <v>93</v>
      </c>
      <c r="K12" s="148">
        <v>186</v>
      </c>
      <c r="L12" s="149">
        <v>65</v>
      </c>
      <c r="M12" s="147">
        <v>67</v>
      </c>
      <c r="N12" s="148">
        <v>132</v>
      </c>
      <c r="O12" s="149">
        <v>79</v>
      </c>
      <c r="P12" s="147">
        <v>80</v>
      </c>
      <c r="Q12" s="148">
        <v>159</v>
      </c>
      <c r="R12" s="149">
        <v>54</v>
      </c>
      <c r="S12" s="147">
        <v>59</v>
      </c>
      <c r="T12" s="148">
        <v>113</v>
      </c>
      <c r="U12" s="131">
        <v>795</v>
      </c>
      <c r="V12" s="132">
        <f>U12/10</f>
        <v>79.5</v>
      </c>
      <c r="W12" s="111"/>
      <c r="X12" s="111"/>
      <c r="Y12" s="119">
        <v>372</v>
      </c>
      <c r="Z12" s="120">
        <v>260</v>
      </c>
      <c r="AA12" s="120">
        <v>71</v>
      </c>
      <c r="AB12" s="120">
        <v>159</v>
      </c>
      <c r="AC12" s="120">
        <v>113</v>
      </c>
    </row>
    <row r="13" spans="1:29" ht="15.75" x14ac:dyDescent="0.25">
      <c r="A13" s="123" t="s">
        <v>39</v>
      </c>
      <c r="B13" s="146">
        <v>62</v>
      </c>
      <c r="C13" s="147">
        <v>65</v>
      </c>
      <c r="D13" s="148">
        <v>127</v>
      </c>
      <c r="E13" s="149">
        <v>40</v>
      </c>
      <c r="F13" s="147">
        <v>39</v>
      </c>
      <c r="G13" s="148">
        <v>79</v>
      </c>
      <c r="H13" s="148">
        <v>206</v>
      </c>
      <c r="I13" s="149">
        <v>41</v>
      </c>
      <c r="J13" s="147">
        <v>40</v>
      </c>
      <c r="K13" s="148">
        <v>81</v>
      </c>
      <c r="L13" s="149">
        <v>54</v>
      </c>
      <c r="M13" s="147">
        <v>55</v>
      </c>
      <c r="N13" s="148">
        <v>109</v>
      </c>
      <c r="O13" s="149">
        <v>42</v>
      </c>
      <c r="P13" s="147">
        <v>52</v>
      </c>
      <c r="Q13" s="148">
        <v>94</v>
      </c>
      <c r="R13" s="149">
        <v>50</v>
      </c>
      <c r="S13" s="147">
        <v>52</v>
      </c>
      <c r="T13" s="148">
        <v>102</v>
      </c>
      <c r="U13" s="131">
        <v>491.5</v>
      </c>
      <c r="V13" s="132">
        <f>U13/10</f>
        <v>49.15</v>
      </c>
      <c r="W13" s="111"/>
      <c r="X13" s="111"/>
      <c r="Y13" s="119">
        <v>208</v>
      </c>
      <c r="Z13" s="120">
        <v>188</v>
      </c>
      <c r="AA13" s="120">
        <v>0</v>
      </c>
      <c r="AB13" s="120">
        <v>94</v>
      </c>
      <c r="AC13" s="120">
        <v>102</v>
      </c>
    </row>
    <row r="14" spans="1:29" ht="15.75" x14ac:dyDescent="0.25">
      <c r="A14" s="123" t="s">
        <v>42</v>
      </c>
      <c r="B14" s="146">
        <v>87</v>
      </c>
      <c r="C14" s="147">
        <v>83</v>
      </c>
      <c r="D14" s="148">
        <v>170</v>
      </c>
      <c r="E14" s="149">
        <v>52</v>
      </c>
      <c r="F14" s="147">
        <v>54</v>
      </c>
      <c r="G14" s="148">
        <v>106</v>
      </c>
      <c r="H14" s="148">
        <v>276</v>
      </c>
      <c r="I14" s="149">
        <v>92.5</v>
      </c>
      <c r="J14" s="147">
        <v>91</v>
      </c>
      <c r="K14" s="148">
        <v>183.5</v>
      </c>
      <c r="L14" s="149">
        <v>65</v>
      </c>
      <c r="M14" s="147">
        <v>60</v>
      </c>
      <c r="N14" s="148">
        <v>125</v>
      </c>
      <c r="O14" s="149">
        <v>75</v>
      </c>
      <c r="P14" s="147">
        <v>81</v>
      </c>
      <c r="Q14" s="148">
        <v>156</v>
      </c>
      <c r="R14" s="149">
        <v>54</v>
      </c>
      <c r="S14" s="147">
        <v>50</v>
      </c>
      <c r="T14" s="148">
        <v>104</v>
      </c>
      <c r="U14" s="131">
        <v>740.375</v>
      </c>
      <c r="V14" s="132">
        <f>U14/10</f>
        <v>74.037499999999994</v>
      </c>
      <c r="W14" s="111"/>
      <c r="X14" s="111"/>
      <c r="Y14" s="119">
        <v>353.5</v>
      </c>
      <c r="Z14" s="120">
        <v>231</v>
      </c>
      <c r="AA14" s="120">
        <v>78</v>
      </c>
      <c r="AB14" s="120">
        <v>156</v>
      </c>
      <c r="AC14" s="120">
        <v>104</v>
      </c>
    </row>
    <row r="15" spans="1:29" ht="15.75" x14ac:dyDescent="0.25">
      <c r="A15" s="123" t="s">
        <v>64</v>
      </c>
      <c r="B15" s="146">
        <v>84</v>
      </c>
      <c r="C15" s="147">
        <v>81</v>
      </c>
      <c r="D15" s="148">
        <v>165</v>
      </c>
      <c r="E15" s="149">
        <v>53</v>
      </c>
      <c r="F15" s="147">
        <v>55</v>
      </c>
      <c r="G15" s="148">
        <v>108</v>
      </c>
      <c r="H15" s="148">
        <v>273</v>
      </c>
      <c r="I15" s="149">
        <v>88.5</v>
      </c>
      <c r="J15" s="147">
        <v>87</v>
      </c>
      <c r="K15" s="148">
        <v>175.5</v>
      </c>
      <c r="L15" s="149">
        <v>68</v>
      </c>
      <c r="M15" s="147">
        <v>69</v>
      </c>
      <c r="N15" s="148">
        <v>137</v>
      </c>
      <c r="O15" s="149">
        <v>65</v>
      </c>
      <c r="P15" s="147">
        <v>66</v>
      </c>
      <c r="Q15" s="148">
        <v>131</v>
      </c>
      <c r="R15" s="149">
        <v>57</v>
      </c>
      <c r="S15" s="147">
        <v>62</v>
      </c>
      <c r="T15" s="148">
        <v>119</v>
      </c>
      <c r="U15" s="131">
        <v>727.125</v>
      </c>
      <c r="V15" s="132">
        <f>U15/10</f>
        <v>72.712500000000006</v>
      </c>
      <c r="W15" s="111"/>
      <c r="X15" s="111"/>
      <c r="Y15" s="119">
        <v>340.5</v>
      </c>
      <c r="Z15" s="120">
        <v>245</v>
      </c>
      <c r="AA15" s="120">
        <v>84</v>
      </c>
      <c r="AB15" s="120">
        <v>131</v>
      </c>
      <c r="AC15" s="120">
        <v>119</v>
      </c>
    </row>
    <row r="16" spans="1:29" ht="15.75" x14ac:dyDescent="0.25">
      <c r="A16" s="123" t="s">
        <v>67</v>
      </c>
      <c r="B16" s="146">
        <v>89</v>
      </c>
      <c r="C16" s="147">
        <v>80</v>
      </c>
      <c r="D16" s="148">
        <v>169</v>
      </c>
      <c r="E16" s="149">
        <v>54</v>
      </c>
      <c r="F16" s="147">
        <v>57</v>
      </c>
      <c r="G16" s="148">
        <v>111</v>
      </c>
      <c r="H16" s="148">
        <v>280</v>
      </c>
      <c r="I16" s="149">
        <v>88</v>
      </c>
      <c r="J16" s="147">
        <v>86.5</v>
      </c>
      <c r="K16" s="148">
        <v>174.5</v>
      </c>
      <c r="L16" s="149">
        <v>64</v>
      </c>
      <c r="M16" s="147">
        <v>66</v>
      </c>
      <c r="N16" s="148">
        <v>130</v>
      </c>
      <c r="O16" s="149">
        <v>73</v>
      </c>
      <c r="P16" s="147">
        <v>75</v>
      </c>
      <c r="Q16" s="148">
        <v>148</v>
      </c>
      <c r="R16" s="149">
        <v>58</v>
      </c>
      <c r="S16" s="147">
        <v>56</v>
      </c>
      <c r="T16" s="148">
        <v>114</v>
      </c>
      <c r="U16" s="131">
        <v>736.375</v>
      </c>
      <c r="V16" s="132">
        <f>U16/10</f>
        <v>73.637500000000003</v>
      </c>
      <c r="W16" s="111"/>
      <c r="X16" s="111"/>
      <c r="Y16" s="119">
        <v>343.5</v>
      </c>
      <c r="Z16" s="120">
        <v>241</v>
      </c>
      <c r="AA16" s="120">
        <v>81</v>
      </c>
      <c r="AB16" s="120">
        <v>148</v>
      </c>
      <c r="AC16" s="120">
        <v>114</v>
      </c>
    </row>
    <row r="17" spans="1:29" ht="15.75" x14ac:dyDescent="0.25">
      <c r="A17" s="123" t="s">
        <v>72</v>
      </c>
      <c r="B17" s="146">
        <v>92</v>
      </c>
      <c r="C17" s="147">
        <v>93</v>
      </c>
      <c r="D17" s="148">
        <v>185</v>
      </c>
      <c r="E17" s="149">
        <v>64</v>
      </c>
      <c r="F17" s="147">
        <v>66</v>
      </c>
      <c r="G17" s="148">
        <v>130</v>
      </c>
      <c r="H17" s="148">
        <v>315</v>
      </c>
      <c r="I17" s="149">
        <v>93</v>
      </c>
      <c r="J17" s="147">
        <v>94</v>
      </c>
      <c r="K17" s="148">
        <v>187</v>
      </c>
      <c r="L17" s="149">
        <v>74</v>
      </c>
      <c r="M17" s="147">
        <v>72</v>
      </c>
      <c r="N17" s="148">
        <v>146</v>
      </c>
      <c r="O17" s="149">
        <v>82</v>
      </c>
      <c r="P17" s="147">
        <v>85</v>
      </c>
      <c r="Q17" s="148">
        <v>167</v>
      </c>
      <c r="R17" s="149">
        <v>57</v>
      </c>
      <c r="S17" s="147">
        <v>59</v>
      </c>
      <c r="T17" s="148">
        <v>116</v>
      </c>
      <c r="U17" s="131">
        <v>809.5</v>
      </c>
      <c r="V17" s="132">
        <f>U17/10</f>
        <v>80.95</v>
      </c>
      <c r="W17" s="111"/>
      <c r="X17" s="111"/>
      <c r="Y17" s="119">
        <v>372</v>
      </c>
      <c r="Z17" s="120">
        <v>276</v>
      </c>
      <c r="AA17" s="120">
        <v>87</v>
      </c>
      <c r="AB17" s="120">
        <v>167</v>
      </c>
      <c r="AC17" s="120">
        <v>116</v>
      </c>
    </row>
    <row r="18" spans="1:29" ht="15.75" x14ac:dyDescent="0.25">
      <c r="A18" s="123" t="s">
        <v>73</v>
      </c>
      <c r="B18" s="146">
        <v>88</v>
      </c>
      <c r="C18" s="147">
        <v>83</v>
      </c>
      <c r="D18" s="148">
        <v>171</v>
      </c>
      <c r="E18" s="149">
        <v>57</v>
      </c>
      <c r="F18" s="147">
        <v>56</v>
      </c>
      <c r="G18" s="148">
        <v>113</v>
      </c>
      <c r="H18" s="148">
        <v>284</v>
      </c>
      <c r="I18" s="149">
        <v>89</v>
      </c>
      <c r="J18" s="147">
        <v>88</v>
      </c>
      <c r="K18" s="148">
        <v>177</v>
      </c>
      <c r="L18" s="149">
        <v>80</v>
      </c>
      <c r="M18" s="147">
        <v>79</v>
      </c>
      <c r="N18" s="148">
        <v>159</v>
      </c>
      <c r="O18" s="149">
        <v>92</v>
      </c>
      <c r="P18" s="147">
        <v>90</v>
      </c>
      <c r="Q18" s="148">
        <v>182</v>
      </c>
      <c r="R18" s="149">
        <v>55</v>
      </c>
      <c r="S18" s="147">
        <v>50</v>
      </c>
      <c r="T18" s="148">
        <v>105</v>
      </c>
      <c r="U18" s="131">
        <v>771</v>
      </c>
      <c r="V18" s="132">
        <f>U18/10</f>
        <v>77.099999999999994</v>
      </c>
      <c r="W18" s="111"/>
      <c r="X18" s="111"/>
      <c r="Y18" s="119">
        <v>348</v>
      </c>
      <c r="Z18" s="120">
        <v>272</v>
      </c>
      <c r="AA18" s="120">
        <v>80.5</v>
      </c>
      <c r="AB18" s="120">
        <v>182</v>
      </c>
      <c r="AC18" s="120">
        <v>105</v>
      </c>
    </row>
    <row r="19" spans="1:29" ht="15.75" x14ac:dyDescent="0.25">
      <c r="A19" s="123" t="s">
        <v>75</v>
      </c>
      <c r="B19" s="146">
        <v>84</v>
      </c>
      <c r="C19" s="147">
        <v>82</v>
      </c>
      <c r="D19" s="148">
        <v>166</v>
      </c>
      <c r="E19" s="149">
        <v>61</v>
      </c>
      <c r="F19" s="147">
        <v>65</v>
      </c>
      <c r="G19" s="148">
        <v>126</v>
      </c>
      <c r="H19" s="148">
        <v>292</v>
      </c>
      <c r="I19" s="149">
        <v>88</v>
      </c>
      <c r="J19" s="147">
        <v>88.5</v>
      </c>
      <c r="K19" s="148">
        <v>176.5</v>
      </c>
      <c r="L19" s="149">
        <v>67</v>
      </c>
      <c r="M19" s="147">
        <v>66</v>
      </c>
      <c r="N19" s="148">
        <v>133</v>
      </c>
      <c r="O19" s="149">
        <v>83</v>
      </c>
      <c r="P19" s="147">
        <v>79</v>
      </c>
      <c r="Q19" s="148">
        <v>162</v>
      </c>
      <c r="R19" s="149">
        <v>52</v>
      </c>
      <c r="S19" s="147">
        <v>52</v>
      </c>
      <c r="T19" s="148">
        <v>104</v>
      </c>
      <c r="U19" s="131">
        <v>753.625</v>
      </c>
      <c r="V19" s="132">
        <f>U19/10</f>
        <v>75.362499999999997</v>
      </c>
      <c r="W19" s="111"/>
      <c r="X19" s="111"/>
      <c r="Y19" s="119">
        <v>342.5</v>
      </c>
      <c r="Z19" s="120">
        <v>259</v>
      </c>
      <c r="AA19" s="120">
        <v>79</v>
      </c>
      <c r="AB19" s="120">
        <v>162</v>
      </c>
      <c r="AC19" s="120">
        <v>104</v>
      </c>
    </row>
    <row r="20" spans="1:29" ht="15.75" x14ac:dyDescent="0.25">
      <c r="A20" s="123" t="s">
        <v>69</v>
      </c>
      <c r="B20" s="146">
        <v>92</v>
      </c>
      <c r="C20" s="147">
        <v>92</v>
      </c>
      <c r="D20" s="148">
        <v>184</v>
      </c>
      <c r="E20" s="149">
        <v>63</v>
      </c>
      <c r="F20" s="147">
        <v>64</v>
      </c>
      <c r="G20" s="148">
        <v>127</v>
      </c>
      <c r="H20" s="148">
        <v>311</v>
      </c>
      <c r="I20" s="149">
        <v>95</v>
      </c>
      <c r="J20" s="147">
        <v>95</v>
      </c>
      <c r="K20" s="148">
        <v>190</v>
      </c>
      <c r="L20" s="149">
        <v>75</v>
      </c>
      <c r="M20" s="147">
        <v>74</v>
      </c>
      <c r="N20" s="148">
        <v>149</v>
      </c>
      <c r="O20" s="149">
        <v>90</v>
      </c>
      <c r="P20" s="147">
        <v>91</v>
      </c>
      <c r="Q20" s="148">
        <v>181</v>
      </c>
      <c r="R20" s="149">
        <v>51</v>
      </c>
      <c r="S20" s="147">
        <v>52</v>
      </c>
      <c r="T20" s="148">
        <v>103</v>
      </c>
      <c r="U20" s="131">
        <v>811</v>
      </c>
      <c r="V20" s="132">
        <f>U20/10</f>
        <v>81.099999999999994</v>
      </c>
      <c r="W20" s="111"/>
      <c r="X20" s="111"/>
      <c r="Y20" s="119">
        <v>374</v>
      </c>
      <c r="Z20" s="120">
        <v>276</v>
      </c>
      <c r="AA20" s="120">
        <v>82</v>
      </c>
      <c r="AB20" s="120">
        <v>181</v>
      </c>
      <c r="AC20" s="120">
        <v>103</v>
      </c>
    </row>
    <row r="21" spans="1:29" ht="16.5" thickBot="1" x14ac:dyDescent="0.3">
      <c r="A21" s="240" t="s">
        <v>71</v>
      </c>
      <c r="B21" s="241">
        <v>91</v>
      </c>
      <c r="C21" s="242">
        <v>89</v>
      </c>
      <c r="D21" s="243">
        <v>180</v>
      </c>
      <c r="E21" s="244">
        <v>67</v>
      </c>
      <c r="F21" s="242">
        <v>63</v>
      </c>
      <c r="G21" s="243">
        <v>130</v>
      </c>
      <c r="H21" s="243">
        <v>310</v>
      </c>
      <c r="I21" s="244">
        <v>92.5</v>
      </c>
      <c r="J21" s="242">
        <v>92</v>
      </c>
      <c r="K21" s="243">
        <v>184.5</v>
      </c>
      <c r="L21" s="244">
        <v>80</v>
      </c>
      <c r="M21" s="242">
        <v>81</v>
      </c>
      <c r="N21" s="243">
        <v>161</v>
      </c>
      <c r="O21" s="244">
        <v>86</v>
      </c>
      <c r="P21" s="242">
        <v>90</v>
      </c>
      <c r="Q21" s="243">
        <v>176</v>
      </c>
      <c r="R21" s="244">
        <v>70</v>
      </c>
      <c r="S21" s="242">
        <v>68</v>
      </c>
      <c r="T21" s="243">
        <v>138</v>
      </c>
      <c r="U21" s="245">
        <v>823.125</v>
      </c>
      <c r="V21" s="246">
        <f>U21/10</f>
        <v>82.3125</v>
      </c>
      <c r="W21" s="252"/>
      <c r="X21" s="252"/>
      <c r="Y21" s="247">
        <v>364.5</v>
      </c>
      <c r="Z21" s="248">
        <v>291</v>
      </c>
      <c r="AA21" s="248">
        <v>83</v>
      </c>
      <c r="AB21" s="248">
        <v>176</v>
      </c>
      <c r="AC21" s="248">
        <v>138</v>
      </c>
    </row>
    <row r="22" spans="1:29" ht="17.25" thickTop="1" thickBot="1" x14ac:dyDescent="0.3">
      <c r="A22" s="249" t="s">
        <v>45</v>
      </c>
      <c r="B22" s="250">
        <v>82</v>
      </c>
      <c r="C22" s="250">
        <v>91</v>
      </c>
      <c r="D22" s="250">
        <v>173</v>
      </c>
      <c r="E22" s="250">
        <v>53</v>
      </c>
      <c r="F22" s="250">
        <v>54</v>
      </c>
      <c r="G22" s="250">
        <v>107</v>
      </c>
      <c r="H22" s="250">
        <v>280</v>
      </c>
      <c r="I22" s="250">
        <v>88</v>
      </c>
      <c r="J22" s="250">
        <v>87</v>
      </c>
      <c r="K22" s="250">
        <v>175</v>
      </c>
      <c r="L22" s="250">
        <v>77</v>
      </c>
      <c r="M22" s="250">
        <v>75</v>
      </c>
      <c r="N22" s="250">
        <v>152</v>
      </c>
      <c r="O22" s="250">
        <v>72</v>
      </c>
      <c r="P22" s="250">
        <v>74</v>
      </c>
      <c r="Q22" s="250">
        <v>146</v>
      </c>
      <c r="R22" s="250">
        <v>53</v>
      </c>
      <c r="S22" s="250">
        <v>51</v>
      </c>
      <c r="T22" s="250">
        <v>104</v>
      </c>
      <c r="U22" s="251">
        <v>743</v>
      </c>
      <c r="V22" s="251">
        <f>U22/10</f>
        <v>74.3</v>
      </c>
      <c r="Y22" s="251">
        <v>348</v>
      </c>
      <c r="Z22" s="251">
        <v>259</v>
      </c>
      <c r="AA22" s="251">
        <v>83</v>
      </c>
      <c r="AB22" s="251">
        <v>146</v>
      </c>
      <c r="AC22" s="251">
        <v>104</v>
      </c>
    </row>
    <row r="23" spans="1:29" ht="15.75" thickTop="1" x14ac:dyDescent="0.25"/>
  </sheetData>
  <mergeCells count="16">
    <mergeCell ref="O8:Q8"/>
    <mergeCell ref="R8:T8"/>
    <mergeCell ref="O9:Q9"/>
    <mergeCell ref="R9:T9"/>
    <mergeCell ref="A1:V1"/>
    <mergeCell ref="A2:V2"/>
    <mergeCell ref="A3:V3"/>
    <mergeCell ref="A5:V5"/>
    <mergeCell ref="B8:D8"/>
    <mergeCell ref="E8:G8"/>
    <mergeCell ref="I8:K8"/>
    <mergeCell ref="L8:N8"/>
    <mergeCell ref="B9:D9"/>
    <mergeCell ref="E9:G9"/>
    <mergeCell ref="I9:K9"/>
    <mergeCell ref="L9:N9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Parade Recap</vt:lpstr>
      <vt:lpstr>Field Prelims Recap</vt:lpstr>
      <vt:lpstr>Finals Recap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</dc:creator>
  <cp:lastModifiedBy>Darrell</cp:lastModifiedBy>
  <cp:lastPrinted>2012-10-15T17:58:10Z</cp:lastPrinted>
  <dcterms:created xsi:type="dcterms:W3CDTF">2012-10-15T17:10:48Z</dcterms:created>
  <dcterms:modified xsi:type="dcterms:W3CDTF">2012-10-15T18:00:49Z</dcterms:modified>
</cp:coreProperties>
</file>