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Prelims 2015" sheetId="1" r:id="rId1"/>
  </sheets>
  <calcPr calcId="145621"/>
</workbook>
</file>

<file path=xl/calcChain.xml><?xml version="1.0" encoding="utf-8"?>
<calcChain xmlns="http://schemas.openxmlformats.org/spreadsheetml/2006/main">
  <c r="M27" i="1" l="1"/>
  <c r="I27" i="1"/>
  <c r="F27" i="1"/>
  <c r="N27" i="1" s="1"/>
  <c r="M26" i="1"/>
  <c r="I26" i="1"/>
  <c r="F26" i="1"/>
  <c r="N26" i="1" s="1"/>
  <c r="M25" i="1"/>
  <c r="I25" i="1"/>
  <c r="F25" i="1"/>
  <c r="N25" i="1" s="1"/>
  <c r="M24" i="1"/>
  <c r="I24" i="1"/>
  <c r="F24" i="1"/>
  <c r="N24" i="1" s="1"/>
  <c r="M23" i="1"/>
  <c r="I23" i="1"/>
  <c r="F23" i="1"/>
  <c r="N23" i="1" s="1"/>
  <c r="M22" i="1"/>
  <c r="I22" i="1"/>
  <c r="F22" i="1"/>
  <c r="N22" i="1" s="1"/>
  <c r="M21" i="1"/>
  <c r="I21" i="1"/>
  <c r="F21" i="1"/>
  <c r="N21" i="1" s="1"/>
  <c r="M20" i="1"/>
  <c r="I20" i="1"/>
  <c r="F20" i="1"/>
  <c r="N20" i="1" s="1"/>
  <c r="M19" i="1"/>
  <c r="I19" i="1"/>
  <c r="F19" i="1"/>
  <c r="N19" i="1" s="1"/>
  <c r="M18" i="1"/>
  <c r="I18" i="1"/>
  <c r="F18" i="1"/>
  <c r="N18" i="1" s="1"/>
  <c r="M17" i="1"/>
  <c r="I17" i="1"/>
  <c r="F17" i="1"/>
  <c r="N17" i="1" s="1"/>
  <c r="M16" i="1"/>
  <c r="I16" i="1"/>
  <c r="F16" i="1"/>
  <c r="N16" i="1" s="1"/>
  <c r="M15" i="1"/>
  <c r="I15" i="1"/>
  <c r="F15" i="1"/>
  <c r="N15" i="1" s="1"/>
  <c r="M14" i="1"/>
  <c r="I14" i="1"/>
  <c r="F14" i="1"/>
  <c r="N14" i="1" s="1"/>
  <c r="M13" i="1"/>
  <c r="I13" i="1"/>
  <c r="F13" i="1"/>
  <c r="N13" i="1" s="1"/>
  <c r="M12" i="1"/>
  <c r="I12" i="1"/>
  <c r="F12" i="1"/>
  <c r="N12" i="1" s="1"/>
  <c r="M11" i="1"/>
  <c r="I11" i="1"/>
  <c r="F11" i="1"/>
  <c r="N11" i="1" s="1"/>
  <c r="M10" i="1"/>
  <c r="I10" i="1"/>
  <c r="F10" i="1"/>
  <c r="N10" i="1" s="1"/>
  <c r="M9" i="1"/>
  <c r="I9" i="1"/>
  <c r="F9" i="1"/>
  <c r="N9" i="1" s="1"/>
  <c r="M8" i="1"/>
  <c r="I8" i="1"/>
  <c r="F8" i="1"/>
  <c r="N8" i="1" s="1"/>
  <c r="M7" i="1"/>
  <c r="I7" i="1"/>
  <c r="F7" i="1"/>
  <c r="N7" i="1" s="1"/>
  <c r="M6" i="1"/>
  <c r="I6" i="1"/>
  <c r="F6" i="1"/>
  <c r="N6" i="1" s="1"/>
  <c r="M5" i="1"/>
  <c r="I5" i="1"/>
  <c r="F5" i="1"/>
  <c r="N5" i="1" s="1"/>
  <c r="M4" i="1"/>
  <c r="I4" i="1"/>
  <c r="F4" i="1"/>
  <c r="N4" i="1" s="1"/>
</calcChain>
</file>

<file path=xl/sharedStrings.xml><?xml version="1.0" encoding="utf-8"?>
<sst xmlns="http://schemas.openxmlformats.org/spreadsheetml/2006/main" count="78" uniqueCount="54">
  <si>
    <t>Kout</t>
  </si>
  <si>
    <t>J??</t>
  </si>
  <si>
    <t xml:space="preserve">Visual </t>
  </si>
  <si>
    <t xml:space="preserve">Music  </t>
  </si>
  <si>
    <t xml:space="preserve">G.E. </t>
  </si>
  <si>
    <t>Bands</t>
  </si>
  <si>
    <t>Class</t>
  </si>
  <si>
    <t>Visual Ind</t>
  </si>
  <si>
    <t>Visual Ens</t>
  </si>
  <si>
    <t xml:space="preserve">Vis Total </t>
  </si>
  <si>
    <t>Music Ind</t>
  </si>
  <si>
    <t>Music Ens</t>
  </si>
  <si>
    <t xml:space="preserve">Music Total </t>
  </si>
  <si>
    <t>Music Effect 1</t>
  </si>
  <si>
    <t>Music Effect 2</t>
  </si>
  <si>
    <t>Visual Effect</t>
  </si>
  <si>
    <t xml:space="preserve">GE Total </t>
  </si>
  <si>
    <t>Total</t>
  </si>
  <si>
    <t>Place(class)</t>
  </si>
  <si>
    <t>Caption awards</t>
  </si>
  <si>
    <t>Overall</t>
  </si>
  <si>
    <t>Hollister</t>
  </si>
  <si>
    <t>A</t>
  </si>
  <si>
    <t>GE</t>
  </si>
  <si>
    <t>Ava</t>
  </si>
  <si>
    <t>Music</t>
  </si>
  <si>
    <t>Mt. Vernon</t>
  </si>
  <si>
    <t>Visual</t>
  </si>
  <si>
    <t>Mt. View/Liberty</t>
  </si>
  <si>
    <t>Mt. Grove</t>
  </si>
  <si>
    <t>Spokane</t>
  </si>
  <si>
    <t>Houston</t>
  </si>
  <si>
    <t>Cassville</t>
  </si>
  <si>
    <t>AA</t>
  </si>
  <si>
    <t>Visual, Music</t>
  </si>
  <si>
    <t>Logan Rogersville</t>
  </si>
  <si>
    <t>Nevada</t>
  </si>
  <si>
    <t>Camdenton</t>
  </si>
  <si>
    <t>AAA</t>
  </si>
  <si>
    <t>Music, GE</t>
  </si>
  <si>
    <t>Nixa</t>
  </si>
  <si>
    <t>Blue Valley SW</t>
  </si>
  <si>
    <t>Willard</t>
  </si>
  <si>
    <t>Truman</t>
  </si>
  <si>
    <t>Mt. Home</t>
  </si>
  <si>
    <t>Republic</t>
  </si>
  <si>
    <t>Branson</t>
  </si>
  <si>
    <t>Webb City</t>
  </si>
  <si>
    <t>Glendale</t>
  </si>
  <si>
    <t>Kickapoo</t>
  </si>
  <si>
    <t>AAAA</t>
  </si>
  <si>
    <t xml:space="preserve">Jefferson City </t>
  </si>
  <si>
    <t>Fayettville</t>
  </si>
  <si>
    <t>Joplin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</si>
</sst>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8" tint="0.5999938962981048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topLeftCell="A6" workbookViewId="0">
      <selection activeCell="S8" sqref="S8"/>
    </sheetView>
  </sheetViews>
  <sheetFormatPr defaultRowHeight="15" x14ac:dyDescent="0.25"/>
  <cols>
    <col min="1" max="1" width="3" bestFit="1" customWidth="1"/>
    <col min="2" max="2" width="16.5703125" bestFit="1" customWidth="1"/>
    <col min="3" max="3" width="6.140625" style="1" bestFit="1" customWidth="1"/>
    <col min="4" max="4" width="9.7109375" style="1" bestFit="1" customWidth="1"/>
    <col min="5" max="5" width="9.85546875" style="1" bestFit="1" customWidth="1"/>
    <col min="6" max="6" width="9" style="1" bestFit="1" customWidth="1"/>
    <col min="7" max="7" width="9.42578125" style="1" bestFit="1" customWidth="1"/>
    <col min="8" max="8" width="9.5703125" style="1" bestFit="1" customWidth="1"/>
    <col min="9" max="9" width="11.5703125" style="1" bestFit="1" customWidth="1"/>
    <col min="10" max="10" width="13" style="1" customWidth="1"/>
    <col min="11" max="11" width="13.7109375" style="1" customWidth="1"/>
    <col min="12" max="12" width="12" style="1" bestFit="1" customWidth="1"/>
    <col min="13" max="13" width="8.7109375" style="1" bestFit="1" customWidth="1"/>
    <col min="14" max="14" width="7.85546875" style="1" customWidth="1"/>
    <col min="15" max="15" width="11.28515625" style="1" bestFit="1" customWidth="1"/>
    <col min="16" max="16" width="14.7109375" style="1" bestFit="1" customWidth="1"/>
    <col min="17" max="17" width="7.42578125" style="1" bestFit="1" customWidth="1"/>
    <col min="18" max="18" width="3.42578125" customWidth="1"/>
  </cols>
  <sheetData>
    <row r="1" spans="1:18" x14ac:dyDescent="0.25">
      <c r="J1" s="1" t="s">
        <v>0</v>
      </c>
      <c r="K1" s="1" t="s">
        <v>1</v>
      </c>
    </row>
    <row r="2" spans="1:18" x14ac:dyDescent="0.25">
      <c r="A2" s="2"/>
      <c r="B2" s="2"/>
      <c r="C2" s="3"/>
      <c r="D2" s="4" t="s">
        <v>2</v>
      </c>
      <c r="E2" s="5"/>
      <c r="F2" s="5"/>
      <c r="G2" s="6" t="s">
        <v>3</v>
      </c>
      <c r="H2" s="7"/>
      <c r="I2" s="7"/>
      <c r="J2" s="8" t="s">
        <v>4</v>
      </c>
      <c r="K2" s="8"/>
      <c r="L2" s="9"/>
      <c r="M2" s="9"/>
      <c r="N2" s="10"/>
      <c r="O2" s="11"/>
      <c r="P2" s="11"/>
      <c r="Q2" s="11"/>
      <c r="R2" s="2"/>
    </row>
    <row r="3" spans="1:18" x14ac:dyDescent="0.25">
      <c r="A3" s="2"/>
      <c r="B3" t="s">
        <v>5</v>
      </c>
      <c r="C3" s="1" t="s">
        <v>6</v>
      </c>
      <c r="D3" s="12" t="s">
        <v>7</v>
      </c>
      <c r="E3" s="1" t="s">
        <v>8</v>
      </c>
      <c r="F3" s="13" t="s">
        <v>9</v>
      </c>
      <c r="G3" s="1" t="s">
        <v>10</v>
      </c>
      <c r="H3" s="1" t="s">
        <v>11</v>
      </c>
      <c r="I3" s="13" t="s">
        <v>12</v>
      </c>
      <c r="J3" s="1" t="s">
        <v>13</v>
      </c>
      <c r="K3" s="1" t="s">
        <v>14</v>
      </c>
      <c r="L3" s="1" t="s">
        <v>15</v>
      </c>
      <c r="M3" s="13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2"/>
    </row>
    <row r="4" spans="1:18" x14ac:dyDescent="0.25">
      <c r="A4" s="2">
        <v>13</v>
      </c>
      <c r="B4" t="s">
        <v>21</v>
      </c>
      <c r="C4" s="1" t="s">
        <v>22</v>
      </c>
      <c r="D4" s="1">
        <v>13.9</v>
      </c>
      <c r="E4" s="1">
        <v>6.8</v>
      </c>
      <c r="F4" s="1">
        <f>AVERAGE(D4:E4)</f>
        <v>10.35</v>
      </c>
      <c r="G4" s="1">
        <v>11.8</v>
      </c>
      <c r="H4" s="1">
        <v>12</v>
      </c>
      <c r="I4" s="1">
        <f>AVERAGE(G4:H4)</f>
        <v>11.9</v>
      </c>
      <c r="J4" s="1">
        <v>13.2</v>
      </c>
      <c r="K4" s="1">
        <v>12.9</v>
      </c>
      <c r="L4" s="1">
        <v>12.4</v>
      </c>
      <c r="M4" s="1">
        <f>SUM(J4:L4)</f>
        <v>38.5</v>
      </c>
      <c r="N4" s="1">
        <f>SUM(F4,I4,M4)</f>
        <v>60.75</v>
      </c>
      <c r="O4" s="1">
        <v>1</v>
      </c>
      <c r="P4" s="1" t="s">
        <v>23</v>
      </c>
      <c r="Q4" s="1">
        <v>15</v>
      </c>
      <c r="R4" s="2"/>
    </row>
    <row r="5" spans="1:18" x14ac:dyDescent="0.25">
      <c r="A5" s="2">
        <v>16</v>
      </c>
      <c r="B5" t="s">
        <v>24</v>
      </c>
      <c r="C5" s="1" t="s">
        <v>22</v>
      </c>
      <c r="D5" s="1">
        <v>11.9</v>
      </c>
      <c r="E5" s="1">
        <v>8</v>
      </c>
      <c r="F5" s="1">
        <f>AVERAGE(D5:E5)</f>
        <v>9.9499999999999993</v>
      </c>
      <c r="G5" s="1">
        <v>12.4</v>
      </c>
      <c r="H5" s="1">
        <v>12.4</v>
      </c>
      <c r="I5" s="1">
        <f>AVERAGE(G5:H5)</f>
        <v>12.4</v>
      </c>
      <c r="J5" s="1">
        <v>13.6</v>
      </c>
      <c r="K5" s="1">
        <v>12.7</v>
      </c>
      <c r="L5" s="1">
        <v>11.9</v>
      </c>
      <c r="M5" s="1">
        <f>SUM(J5:L5)</f>
        <v>38.199999999999996</v>
      </c>
      <c r="N5" s="1">
        <f>SUM(F5,I5,M5)</f>
        <v>60.55</v>
      </c>
      <c r="O5" s="1">
        <v>2</v>
      </c>
      <c r="P5" s="1" t="s">
        <v>25</v>
      </c>
      <c r="Q5" s="1">
        <v>16</v>
      </c>
      <c r="R5" s="2"/>
    </row>
    <row r="6" spans="1:18" x14ac:dyDescent="0.25">
      <c r="A6" s="2">
        <v>11</v>
      </c>
      <c r="B6" t="s">
        <v>26</v>
      </c>
      <c r="C6" s="1" t="s">
        <v>22</v>
      </c>
      <c r="D6" s="1">
        <v>12.4</v>
      </c>
      <c r="E6" s="1">
        <v>8.8000000000000007</v>
      </c>
      <c r="F6" s="1">
        <f>AVERAGE(D6:E6)</f>
        <v>10.600000000000001</v>
      </c>
      <c r="G6" s="1">
        <v>12</v>
      </c>
      <c r="H6" s="1">
        <v>9.6999999999999993</v>
      </c>
      <c r="I6" s="1">
        <f>AVERAGE(G6:H6)</f>
        <v>10.85</v>
      </c>
      <c r="J6" s="1">
        <v>13</v>
      </c>
      <c r="K6" s="1">
        <v>11.8</v>
      </c>
      <c r="L6" s="1">
        <v>11.5</v>
      </c>
      <c r="M6" s="1">
        <f>SUM(J6:L6)</f>
        <v>36.299999999999997</v>
      </c>
      <c r="N6" s="1">
        <f>SUM(F6,I6,M6)</f>
        <v>57.75</v>
      </c>
      <c r="O6" s="1">
        <v>3</v>
      </c>
      <c r="P6" s="1" t="s">
        <v>27</v>
      </c>
      <c r="Q6" s="1">
        <v>19</v>
      </c>
      <c r="R6" s="2"/>
    </row>
    <row r="7" spans="1:18" x14ac:dyDescent="0.25">
      <c r="A7" s="2">
        <v>7</v>
      </c>
      <c r="B7" t="s">
        <v>28</v>
      </c>
      <c r="C7" s="1" t="s">
        <v>22</v>
      </c>
      <c r="D7" s="1">
        <v>11.5</v>
      </c>
      <c r="E7" s="1">
        <v>6.9</v>
      </c>
      <c r="F7" s="1">
        <f>AVERAGE(D7:E7)</f>
        <v>9.1999999999999993</v>
      </c>
      <c r="G7" s="1">
        <v>10.4</v>
      </c>
      <c r="H7" s="1">
        <v>8.1</v>
      </c>
      <c r="I7" s="1">
        <f>AVERAGE(G7:H7)</f>
        <v>9.25</v>
      </c>
      <c r="J7" s="1">
        <v>10.3</v>
      </c>
      <c r="K7" s="1">
        <v>9.6</v>
      </c>
      <c r="L7" s="1">
        <v>9</v>
      </c>
      <c r="M7" s="1">
        <f>SUM(J7:L7)</f>
        <v>28.9</v>
      </c>
      <c r="N7" s="1">
        <f>SUM(F7,I7,M7)</f>
        <v>47.349999999999994</v>
      </c>
      <c r="O7" s="1">
        <v>4</v>
      </c>
      <c r="Q7" s="1">
        <v>21</v>
      </c>
      <c r="R7" s="2"/>
    </row>
    <row r="8" spans="1:18" x14ac:dyDescent="0.25">
      <c r="A8" s="2">
        <v>2</v>
      </c>
      <c r="B8" t="s">
        <v>29</v>
      </c>
      <c r="C8" s="1" t="s">
        <v>22</v>
      </c>
      <c r="D8" s="1">
        <v>10.8</v>
      </c>
      <c r="E8" s="1">
        <v>7</v>
      </c>
      <c r="F8" s="1">
        <f>AVERAGE(D8:E8)</f>
        <v>8.9</v>
      </c>
      <c r="G8" s="1">
        <v>11.2</v>
      </c>
      <c r="H8" s="1">
        <v>8.3000000000000007</v>
      </c>
      <c r="I8" s="1">
        <f>AVERAGE(G8:H8)</f>
        <v>9.75</v>
      </c>
      <c r="J8" s="1">
        <v>9.5</v>
      </c>
      <c r="K8" s="1">
        <v>9.8000000000000007</v>
      </c>
      <c r="L8" s="1">
        <v>8.8000000000000007</v>
      </c>
      <c r="M8" s="1">
        <f>SUM(J8:L8)</f>
        <v>28.1</v>
      </c>
      <c r="N8" s="1">
        <f>SUM(F8,I8,M8)</f>
        <v>46.75</v>
      </c>
      <c r="O8" s="1">
        <v>5</v>
      </c>
      <c r="Q8" s="1">
        <v>22</v>
      </c>
      <c r="R8" s="2"/>
    </row>
    <row r="9" spans="1:18" x14ac:dyDescent="0.25">
      <c r="A9" s="2">
        <v>3</v>
      </c>
      <c r="B9" t="s">
        <v>30</v>
      </c>
      <c r="C9" s="1" t="s">
        <v>22</v>
      </c>
      <c r="D9" s="1">
        <v>11.2</v>
      </c>
      <c r="E9" s="1">
        <v>5.8</v>
      </c>
      <c r="F9" s="1">
        <f>AVERAGE(D9:E9)</f>
        <v>8.5</v>
      </c>
      <c r="G9" s="1">
        <v>11.6</v>
      </c>
      <c r="H9" s="1">
        <v>8.5</v>
      </c>
      <c r="I9" s="1">
        <f>AVERAGE(G9:H9)</f>
        <v>10.050000000000001</v>
      </c>
      <c r="J9" s="1">
        <v>10.1</v>
      </c>
      <c r="K9" s="1">
        <v>10</v>
      </c>
      <c r="L9" s="1">
        <v>6.5</v>
      </c>
      <c r="M9" s="1">
        <f>SUM(J9:L9)</f>
        <v>26.6</v>
      </c>
      <c r="N9" s="1">
        <f>SUM(F9,I9,M9)</f>
        <v>45.150000000000006</v>
      </c>
      <c r="O9" s="1">
        <v>6</v>
      </c>
      <c r="Q9" s="1">
        <v>23</v>
      </c>
      <c r="R9" s="2"/>
    </row>
    <row r="10" spans="1:18" x14ac:dyDescent="0.25">
      <c r="A10" s="2">
        <v>12</v>
      </c>
      <c r="B10" t="s">
        <v>31</v>
      </c>
      <c r="C10" s="1" t="s">
        <v>22</v>
      </c>
      <c r="D10" s="1">
        <v>9.8000000000000007</v>
      </c>
      <c r="E10" s="1">
        <v>6</v>
      </c>
      <c r="F10" s="1">
        <f>AVERAGE(D10:E10)</f>
        <v>7.9</v>
      </c>
      <c r="G10" s="1">
        <v>8.5</v>
      </c>
      <c r="H10" s="1">
        <v>8.4</v>
      </c>
      <c r="I10" s="1">
        <f>AVERAGE(G10:H10)</f>
        <v>8.4499999999999993</v>
      </c>
      <c r="J10" s="1">
        <v>9</v>
      </c>
      <c r="K10" s="1">
        <v>9.3000000000000007</v>
      </c>
      <c r="L10" s="1">
        <v>9.4</v>
      </c>
      <c r="M10" s="1">
        <f>SUM(J10:L10)</f>
        <v>27.700000000000003</v>
      </c>
      <c r="N10" s="1">
        <f>SUM(F10,I10,M10)</f>
        <v>44.050000000000004</v>
      </c>
      <c r="O10" s="1">
        <v>7</v>
      </c>
      <c r="Q10" s="1">
        <v>24</v>
      </c>
      <c r="R10" s="2"/>
    </row>
    <row r="11" spans="1:18" x14ac:dyDescent="0.25">
      <c r="A11" s="2">
        <v>9</v>
      </c>
      <c r="B11" t="s">
        <v>32</v>
      </c>
      <c r="C11" s="1" t="s">
        <v>33</v>
      </c>
      <c r="D11" s="1">
        <v>14</v>
      </c>
      <c r="E11" s="1">
        <v>8</v>
      </c>
      <c r="F11" s="1">
        <f>AVERAGE(D11:E11)</f>
        <v>11</v>
      </c>
      <c r="G11" s="1">
        <v>13.8</v>
      </c>
      <c r="H11" s="1">
        <v>14.2</v>
      </c>
      <c r="I11" s="1">
        <f>AVERAGE(G11:H11)</f>
        <v>14</v>
      </c>
      <c r="J11" s="1">
        <v>13.9</v>
      </c>
      <c r="K11" s="1">
        <v>13.2</v>
      </c>
      <c r="L11" s="1">
        <v>12.3</v>
      </c>
      <c r="M11" s="1">
        <f>SUM(J11:L11)</f>
        <v>39.400000000000006</v>
      </c>
      <c r="N11" s="1">
        <f>SUM(F11,I11,M11)</f>
        <v>64.400000000000006</v>
      </c>
      <c r="O11" s="1">
        <v>1</v>
      </c>
      <c r="P11" s="1" t="s">
        <v>34</v>
      </c>
      <c r="Q11" s="1">
        <v>12</v>
      </c>
      <c r="R11" s="2"/>
    </row>
    <row r="12" spans="1:18" x14ac:dyDescent="0.25">
      <c r="A12" s="2">
        <v>5</v>
      </c>
      <c r="B12" t="s">
        <v>35</v>
      </c>
      <c r="C12" s="1" t="s">
        <v>33</v>
      </c>
      <c r="D12" s="1">
        <v>12.7</v>
      </c>
      <c r="E12" s="1">
        <v>7.8</v>
      </c>
      <c r="F12" s="1">
        <f>AVERAGE(D12:E12)</f>
        <v>10.25</v>
      </c>
      <c r="G12" s="1">
        <v>12.8</v>
      </c>
      <c r="H12" s="1">
        <v>14.7</v>
      </c>
      <c r="I12" s="1">
        <f>AVERAGE(G12:H12)</f>
        <v>13.75</v>
      </c>
      <c r="J12" s="1">
        <v>14</v>
      </c>
      <c r="K12" s="1">
        <v>13.1</v>
      </c>
      <c r="L12" s="1">
        <v>12.6</v>
      </c>
      <c r="M12" s="1">
        <f>SUM(J12:L12)</f>
        <v>39.700000000000003</v>
      </c>
      <c r="N12" s="1">
        <f>SUM(F12,I12,M12)</f>
        <v>63.7</v>
      </c>
      <c r="O12" s="1">
        <v>2</v>
      </c>
      <c r="P12" s="1" t="s">
        <v>23</v>
      </c>
      <c r="Q12" s="1">
        <v>13</v>
      </c>
      <c r="R12" s="2"/>
    </row>
    <row r="13" spans="1:18" x14ac:dyDescent="0.25">
      <c r="A13" s="2">
        <v>8</v>
      </c>
      <c r="B13" t="s">
        <v>36</v>
      </c>
      <c r="C13" s="1" t="s">
        <v>33</v>
      </c>
      <c r="D13" s="1">
        <v>12.3</v>
      </c>
      <c r="E13" s="1">
        <v>8.6</v>
      </c>
      <c r="F13" s="1">
        <f>AVERAGE(D13:E13)</f>
        <v>10.45</v>
      </c>
      <c r="G13" s="1">
        <v>13.3</v>
      </c>
      <c r="H13" s="1">
        <v>8.5</v>
      </c>
      <c r="I13" s="1">
        <f>AVERAGE(G13:H13)</f>
        <v>10.9</v>
      </c>
      <c r="J13" s="1">
        <v>13.7</v>
      </c>
      <c r="K13" s="1">
        <v>13.9</v>
      </c>
      <c r="L13" s="1">
        <v>11.2</v>
      </c>
      <c r="M13" s="1">
        <f>SUM(J13:L13)</f>
        <v>38.799999999999997</v>
      </c>
      <c r="N13" s="1">
        <f>SUM(F13,I13,M13)</f>
        <v>60.15</v>
      </c>
      <c r="O13" s="1">
        <v>3</v>
      </c>
      <c r="Q13" s="1">
        <v>17</v>
      </c>
      <c r="R13" s="2"/>
    </row>
    <row r="14" spans="1:18" x14ac:dyDescent="0.25">
      <c r="A14" s="2">
        <v>23</v>
      </c>
      <c r="B14" t="s">
        <v>37</v>
      </c>
      <c r="C14" s="1" t="s">
        <v>38</v>
      </c>
      <c r="D14" s="1">
        <v>15.1</v>
      </c>
      <c r="E14" s="1">
        <v>13.4</v>
      </c>
      <c r="F14" s="1">
        <f>AVERAGE(D14:E14)</f>
        <v>14.25</v>
      </c>
      <c r="G14" s="1">
        <v>15.4</v>
      </c>
      <c r="H14" s="1">
        <v>17.5</v>
      </c>
      <c r="I14" s="1">
        <f>AVERAGE(G14:H14)</f>
        <v>16.45</v>
      </c>
      <c r="J14" s="1">
        <v>16.3</v>
      </c>
      <c r="K14" s="1">
        <v>16.3</v>
      </c>
      <c r="L14" s="1">
        <v>15.4</v>
      </c>
      <c r="M14" s="1">
        <f>SUM(J14:L14)</f>
        <v>48</v>
      </c>
      <c r="N14" s="1">
        <f>SUM(F14,I14,M14)</f>
        <v>78.7</v>
      </c>
      <c r="O14" s="1">
        <v>1</v>
      </c>
      <c r="P14" s="1" t="s">
        <v>39</v>
      </c>
      <c r="Q14" s="1">
        <v>1</v>
      </c>
      <c r="R14" s="2"/>
    </row>
    <row r="15" spans="1:18" x14ac:dyDescent="0.25">
      <c r="A15" s="2">
        <v>21</v>
      </c>
      <c r="B15" t="s">
        <v>40</v>
      </c>
      <c r="C15" s="1" t="s">
        <v>38</v>
      </c>
      <c r="D15" s="1">
        <v>14.2</v>
      </c>
      <c r="E15" s="1">
        <v>14.6</v>
      </c>
      <c r="F15" s="1">
        <f>AVERAGE(D15:E15)</f>
        <v>14.399999999999999</v>
      </c>
      <c r="G15" s="1">
        <v>15.2</v>
      </c>
      <c r="H15" s="1">
        <v>17</v>
      </c>
      <c r="I15" s="1">
        <f>AVERAGE(G15:H15)</f>
        <v>16.100000000000001</v>
      </c>
      <c r="J15" s="1">
        <v>14.9</v>
      </c>
      <c r="K15" s="1">
        <v>15</v>
      </c>
      <c r="L15" s="1">
        <v>14.1</v>
      </c>
      <c r="M15" s="1">
        <f>SUM(J15:L15)</f>
        <v>44</v>
      </c>
      <c r="N15" s="1">
        <f>SUM(F15,I15,M15)</f>
        <v>74.5</v>
      </c>
      <c r="O15" s="1">
        <v>2</v>
      </c>
      <c r="P15" s="1" t="s">
        <v>27</v>
      </c>
      <c r="Q15" s="1">
        <v>4</v>
      </c>
      <c r="R15" s="2"/>
    </row>
    <row r="16" spans="1:18" x14ac:dyDescent="0.25">
      <c r="A16" s="2">
        <v>14</v>
      </c>
      <c r="B16" t="s">
        <v>41</v>
      </c>
      <c r="C16" s="1" t="s">
        <v>38</v>
      </c>
      <c r="D16" s="1">
        <v>13.8</v>
      </c>
      <c r="E16" s="1">
        <v>14.8</v>
      </c>
      <c r="F16" s="1">
        <f>AVERAGE(D16:E16)</f>
        <v>14.3</v>
      </c>
      <c r="G16" s="1">
        <v>14.7</v>
      </c>
      <c r="H16" s="1">
        <v>15.5</v>
      </c>
      <c r="I16" s="1">
        <f>AVERAGE(G16:H16)</f>
        <v>15.1</v>
      </c>
      <c r="J16" s="1">
        <v>15.3</v>
      </c>
      <c r="K16" s="1">
        <v>14.9</v>
      </c>
      <c r="L16" s="1">
        <v>14.2</v>
      </c>
      <c r="M16" s="1">
        <f>SUM(J16:L16)</f>
        <v>44.400000000000006</v>
      </c>
      <c r="N16" s="1">
        <f>SUM(F16,I16,M16)</f>
        <v>73.800000000000011</v>
      </c>
      <c r="O16" s="1">
        <v>3</v>
      </c>
      <c r="Q16" s="1">
        <v>5</v>
      </c>
      <c r="R16" s="2"/>
    </row>
    <row r="17" spans="1:18" x14ac:dyDescent="0.25">
      <c r="A17" s="2">
        <v>15</v>
      </c>
      <c r="B17" t="s">
        <v>42</v>
      </c>
      <c r="C17" s="1" t="s">
        <v>38</v>
      </c>
      <c r="D17" s="1">
        <v>14.1</v>
      </c>
      <c r="E17" s="1">
        <v>13.8</v>
      </c>
      <c r="F17" s="1">
        <f>AVERAGE(D17:E17)</f>
        <v>13.95</v>
      </c>
      <c r="G17" s="1">
        <v>14.2</v>
      </c>
      <c r="H17" s="1">
        <v>15.9</v>
      </c>
      <c r="I17" s="1">
        <f>AVERAGE(G17:H17)</f>
        <v>15.05</v>
      </c>
      <c r="J17" s="1">
        <v>14.5</v>
      </c>
      <c r="K17" s="1">
        <v>15.6</v>
      </c>
      <c r="L17" s="1">
        <v>13.4</v>
      </c>
      <c r="M17" s="1">
        <f>SUM(J17:L17)</f>
        <v>43.5</v>
      </c>
      <c r="N17" s="1">
        <f>SUM(F17,I17,M17)</f>
        <v>72.5</v>
      </c>
      <c r="O17" s="1">
        <v>4</v>
      </c>
      <c r="Q17" s="1">
        <v>6</v>
      </c>
      <c r="R17" s="2"/>
    </row>
    <row r="18" spans="1:18" x14ac:dyDescent="0.25">
      <c r="A18" s="2">
        <v>22</v>
      </c>
      <c r="B18" t="s">
        <v>43</v>
      </c>
      <c r="C18" s="1" t="s">
        <v>38</v>
      </c>
      <c r="D18" s="1">
        <v>13.3</v>
      </c>
      <c r="E18" s="1">
        <v>13.3</v>
      </c>
      <c r="F18" s="1">
        <f>AVERAGE(D18:E18)</f>
        <v>13.3</v>
      </c>
      <c r="G18" s="1">
        <v>13.1</v>
      </c>
      <c r="H18" s="1">
        <v>16.2</v>
      </c>
      <c r="I18" s="1">
        <f>AVERAGE(G18:H18)</f>
        <v>14.649999999999999</v>
      </c>
      <c r="J18" s="1">
        <v>15.7</v>
      </c>
      <c r="K18" s="1">
        <v>14.8</v>
      </c>
      <c r="L18" s="1">
        <v>13.5</v>
      </c>
      <c r="M18" s="1">
        <f>SUM(J18:L18)</f>
        <v>44</v>
      </c>
      <c r="N18" s="1">
        <f>SUM(F18,I18,M18)</f>
        <v>71.95</v>
      </c>
      <c r="O18" s="1">
        <v>5</v>
      </c>
      <c r="Q18" s="1">
        <v>7</v>
      </c>
      <c r="R18" s="2"/>
    </row>
    <row r="19" spans="1:18" x14ac:dyDescent="0.25">
      <c r="A19" s="2">
        <v>17</v>
      </c>
      <c r="B19" t="s">
        <v>44</v>
      </c>
      <c r="C19" s="1" t="s">
        <v>38</v>
      </c>
      <c r="D19" s="1">
        <v>13</v>
      </c>
      <c r="E19" s="1">
        <v>14.3</v>
      </c>
      <c r="F19" s="1">
        <f>AVERAGE(D19:E19)</f>
        <v>13.65</v>
      </c>
      <c r="G19" s="1">
        <v>13.5</v>
      </c>
      <c r="H19" s="1">
        <v>16.399999999999999</v>
      </c>
      <c r="I19" s="1">
        <f>AVERAGE(G19:H19)</f>
        <v>14.95</v>
      </c>
      <c r="J19" s="1">
        <v>15.6</v>
      </c>
      <c r="K19" s="1">
        <v>13.8</v>
      </c>
      <c r="L19" s="1">
        <v>13.8</v>
      </c>
      <c r="M19" s="1">
        <f>SUM(J19:L19)</f>
        <v>43.2</v>
      </c>
      <c r="N19" s="1">
        <f>SUM(F19,I19,M19)</f>
        <v>71.800000000000011</v>
      </c>
      <c r="O19" s="1">
        <v>6</v>
      </c>
      <c r="Q19" s="1">
        <v>8</v>
      </c>
      <c r="R19" s="2"/>
    </row>
    <row r="20" spans="1:18" x14ac:dyDescent="0.25">
      <c r="A20" s="2">
        <v>19</v>
      </c>
      <c r="B20" t="s">
        <v>45</v>
      </c>
      <c r="C20" s="1" t="s">
        <v>38</v>
      </c>
      <c r="D20" s="1">
        <v>12.9</v>
      </c>
      <c r="E20" s="1">
        <v>13.6</v>
      </c>
      <c r="F20" s="1">
        <f>AVERAGE(D20:E20)</f>
        <v>13.25</v>
      </c>
      <c r="G20" s="1">
        <v>14.5</v>
      </c>
      <c r="H20" s="1">
        <v>16.100000000000001</v>
      </c>
      <c r="I20" s="1">
        <f>AVERAGE(G20:H20)</f>
        <v>15.3</v>
      </c>
      <c r="J20" s="1">
        <v>14.6</v>
      </c>
      <c r="K20" s="1">
        <v>15.2</v>
      </c>
      <c r="L20" s="1">
        <v>13.2</v>
      </c>
      <c r="M20" s="1">
        <f>SUM(J20:L20)</f>
        <v>43</v>
      </c>
      <c r="N20" s="1">
        <f>SUM(F20,I20,M20)</f>
        <v>71.55</v>
      </c>
      <c r="O20" s="1">
        <v>7</v>
      </c>
      <c r="Q20" s="1">
        <v>9</v>
      </c>
      <c r="R20" s="2"/>
    </row>
    <row r="21" spans="1:18" x14ac:dyDescent="0.25">
      <c r="A21" s="2">
        <v>6</v>
      </c>
      <c r="B21" t="s">
        <v>46</v>
      </c>
      <c r="C21" s="1" t="s">
        <v>38</v>
      </c>
      <c r="D21" s="1">
        <v>13.3</v>
      </c>
      <c r="E21" s="1">
        <v>10</v>
      </c>
      <c r="F21" s="1">
        <f>AVERAGE(D21:E21)</f>
        <v>11.65</v>
      </c>
      <c r="G21" s="1">
        <v>12.6</v>
      </c>
      <c r="H21" s="1">
        <v>14.9</v>
      </c>
      <c r="I21" s="1">
        <f>AVERAGE(G21:H21)</f>
        <v>13.75</v>
      </c>
      <c r="J21" s="1">
        <v>14.7</v>
      </c>
      <c r="K21" s="1">
        <v>13.7</v>
      </c>
      <c r="L21" s="1">
        <v>12.5</v>
      </c>
      <c r="M21" s="1">
        <f>SUM(J21:L21)</f>
        <v>40.9</v>
      </c>
      <c r="N21" s="1">
        <f>SUM(F21,I21,M21)</f>
        <v>66.3</v>
      </c>
      <c r="O21" s="1">
        <v>8</v>
      </c>
      <c r="Q21" s="1">
        <v>11</v>
      </c>
      <c r="R21" s="2"/>
    </row>
    <row r="22" spans="1:18" x14ac:dyDescent="0.25">
      <c r="A22" s="2">
        <v>10</v>
      </c>
      <c r="B22" t="s">
        <v>47</v>
      </c>
      <c r="C22" s="1" t="s">
        <v>38</v>
      </c>
      <c r="D22" s="1">
        <v>11.7</v>
      </c>
      <c r="E22" s="1">
        <v>8.1999999999999993</v>
      </c>
      <c r="F22" s="1">
        <f>AVERAGE(D22:E22)</f>
        <v>9.9499999999999993</v>
      </c>
      <c r="G22" s="1">
        <v>13.4</v>
      </c>
      <c r="H22" s="1">
        <v>14</v>
      </c>
      <c r="I22" s="1">
        <f>AVERAGE(G22:H22)</f>
        <v>13.7</v>
      </c>
      <c r="J22" s="1">
        <v>13.5</v>
      </c>
      <c r="K22" s="1">
        <v>13.6</v>
      </c>
      <c r="L22" s="1">
        <v>12.8</v>
      </c>
      <c r="M22" s="1">
        <f>SUM(J22:L22)</f>
        <v>39.900000000000006</v>
      </c>
      <c r="N22" s="1">
        <f>SUM(F22,I22,M22)</f>
        <v>63.550000000000004</v>
      </c>
      <c r="O22" s="1">
        <v>9</v>
      </c>
      <c r="Q22" s="1">
        <v>14</v>
      </c>
      <c r="R22" s="2"/>
    </row>
    <row r="23" spans="1:18" x14ac:dyDescent="0.25">
      <c r="A23" s="2">
        <v>4</v>
      </c>
      <c r="B23" t="s">
        <v>48</v>
      </c>
      <c r="C23" s="1" t="s">
        <v>38</v>
      </c>
      <c r="D23" s="1">
        <v>13.1</v>
      </c>
      <c r="E23" s="1">
        <v>6.4</v>
      </c>
      <c r="F23" s="1">
        <f>AVERAGE(D23:E23)</f>
        <v>9.75</v>
      </c>
      <c r="G23" s="1">
        <v>13.5</v>
      </c>
      <c r="H23" s="1">
        <v>14.3</v>
      </c>
      <c r="I23" s="1">
        <f>AVERAGE(G23:H23)</f>
        <v>13.9</v>
      </c>
      <c r="J23" s="1">
        <v>12</v>
      </c>
      <c r="K23" s="1">
        <v>11.5</v>
      </c>
      <c r="L23" s="1">
        <v>11.7</v>
      </c>
      <c r="M23" s="1">
        <f>SUM(J23:L23)</f>
        <v>35.200000000000003</v>
      </c>
      <c r="N23" s="1">
        <f>SUM(F23,I23,M23)</f>
        <v>58.85</v>
      </c>
      <c r="O23" s="1">
        <v>10</v>
      </c>
      <c r="Q23" s="1">
        <v>18</v>
      </c>
      <c r="R23" s="2"/>
    </row>
    <row r="24" spans="1:18" x14ac:dyDescent="0.25">
      <c r="A24" s="2">
        <v>24</v>
      </c>
      <c r="B24" t="s">
        <v>49</v>
      </c>
      <c r="C24" s="1" t="s">
        <v>50</v>
      </c>
      <c r="D24" s="1">
        <v>14.8</v>
      </c>
      <c r="E24" s="1">
        <v>12.3</v>
      </c>
      <c r="F24" s="1">
        <f>AVERAGE(D24:E24)</f>
        <v>13.55</v>
      </c>
      <c r="G24" s="1">
        <v>15.7</v>
      </c>
      <c r="H24" s="1">
        <v>17.3</v>
      </c>
      <c r="I24" s="1">
        <f>AVERAGE(G24:H24)</f>
        <v>16.5</v>
      </c>
      <c r="J24" s="1">
        <v>16</v>
      </c>
      <c r="K24" s="1">
        <v>16.2</v>
      </c>
      <c r="L24" s="1">
        <v>15.4</v>
      </c>
      <c r="M24" s="1">
        <f>SUM(J24:L24)</f>
        <v>47.6</v>
      </c>
      <c r="N24" s="1">
        <f>SUM(F24,I24,M24)</f>
        <v>77.650000000000006</v>
      </c>
      <c r="O24" s="1">
        <v>1</v>
      </c>
      <c r="P24" s="1" t="s">
        <v>39</v>
      </c>
      <c r="Q24" s="1">
        <v>2</v>
      </c>
      <c r="R24" s="2"/>
    </row>
    <row r="25" spans="1:18" x14ac:dyDescent="0.25">
      <c r="A25" s="2">
        <v>20</v>
      </c>
      <c r="B25" t="s">
        <v>51</v>
      </c>
      <c r="C25" s="1" t="s">
        <v>50</v>
      </c>
      <c r="D25" s="1">
        <v>14.9</v>
      </c>
      <c r="E25" s="1">
        <v>15.1</v>
      </c>
      <c r="F25" s="1">
        <f>AVERAGE(D25:E25)</f>
        <v>15</v>
      </c>
      <c r="G25" s="1">
        <v>13.9</v>
      </c>
      <c r="H25" s="1">
        <v>16.3</v>
      </c>
      <c r="I25" s="1">
        <f>AVERAGE(G25:H25)</f>
        <v>15.100000000000001</v>
      </c>
      <c r="J25" s="1">
        <v>14.8</v>
      </c>
      <c r="K25" s="1">
        <v>16</v>
      </c>
      <c r="L25" s="1">
        <v>14.1</v>
      </c>
      <c r="M25" s="1">
        <f>SUM(J25:L25)</f>
        <v>44.9</v>
      </c>
      <c r="N25" s="1">
        <f>SUM(F25,I25,M25)</f>
        <v>75</v>
      </c>
      <c r="O25" s="1">
        <v>2</v>
      </c>
      <c r="P25" s="1" t="s">
        <v>27</v>
      </c>
      <c r="Q25" s="1">
        <v>3</v>
      </c>
      <c r="R25" s="2"/>
    </row>
    <row r="26" spans="1:18" x14ac:dyDescent="0.25">
      <c r="A26" s="2">
        <v>18</v>
      </c>
      <c r="B26" t="s">
        <v>52</v>
      </c>
      <c r="C26" s="1" t="s">
        <v>50</v>
      </c>
      <c r="D26" s="1">
        <v>13.6</v>
      </c>
      <c r="E26" s="1">
        <v>12.6</v>
      </c>
      <c r="F26" s="1">
        <f>AVERAGE(D26:E26)</f>
        <v>13.1</v>
      </c>
      <c r="G26" s="1">
        <v>13.7</v>
      </c>
      <c r="H26" s="1">
        <v>15.8</v>
      </c>
      <c r="I26" s="1">
        <f>AVERAGE(G26:H26)</f>
        <v>14.75</v>
      </c>
      <c r="J26" s="1">
        <v>13.9</v>
      </c>
      <c r="K26" s="1">
        <v>14.7</v>
      </c>
      <c r="L26" s="1">
        <v>14.2</v>
      </c>
      <c r="M26" s="1">
        <f>SUM(J26:L26)</f>
        <v>42.8</v>
      </c>
      <c r="N26" s="1">
        <f>SUM(F26,I26,M26)</f>
        <v>70.650000000000006</v>
      </c>
      <c r="O26" s="1">
        <v>3</v>
      </c>
      <c r="Q26" s="1">
        <v>10</v>
      </c>
      <c r="R26" s="2"/>
    </row>
    <row r="27" spans="1:18" x14ac:dyDescent="0.25">
      <c r="A27" s="2">
        <v>1</v>
      </c>
      <c r="B27" t="s">
        <v>53</v>
      </c>
      <c r="C27" s="1" t="s">
        <v>50</v>
      </c>
      <c r="D27" s="1">
        <v>10.5</v>
      </c>
      <c r="E27" s="1">
        <v>6.6</v>
      </c>
      <c r="F27" s="1">
        <f>AVERAGE(D27:E27)</f>
        <v>8.5500000000000007</v>
      </c>
      <c r="G27" s="1">
        <v>10</v>
      </c>
      <c r="H27" s="1">
        <v>8.1</v>
      </c>
      <c r="I27" s="1">
        <f>AVERAGE(G27:H27)</f>
        <v>9.0500000000000007</v>
      </c>
      <c r="J27" s="1">
        <v>11.1</v>
      </c>
      <c r="K27" s="1">
        <v>10.5</v>
      </c>
      <c r="L27" s="1">
        <v>8.5</v>
      </c>
      <c r="M27" s="1">
        <f>SUM(J27:L27)</f>
        <v>30.1</v>
      </c>
      <c r="N27" s="1">
        <f>SUM(F27,I27,M27)</f>
        <v>47.7</v>
      </c>
      <c r="O27" s="1">
        <v>4</v>
      </c>
      <c r="Q27" s="1">
        <v>20</v>
      </c>
      <c r="R27" s="2"/>
    </row>
    <row r="28" spans="1:18" x14ac:dyDescent="0.25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"/>
    </row>
    <row r="29" spans="1:18" x14ac:dyDescent="0.25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</row>
    <row r="30" spans="1:18" x14ac:dyDescent="0.25">
      <c r="A30" s="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"/>
    </row>
    <row r="31" spans="1:18" x14ac:dyDescent="0.25">
      <c r="A31" s="2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"/>
    </row>
  </sheetData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Prelims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Love, Angela</dc:creator>
  <cp:lastModifiedBy>Love, Angela</cp:lastModifiedBy>
  <dcterms:created xsi:type="dcterms:W3CDTF">2015-09-27T03:21:03Z</dcterms:created>
  <dcterms:modified xsi:type="dcterms:W3CDTF">2015-09-27T03:21:26Z</dcterms:modified>
</cp:coreProperties>
</file>